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950" yWindow="1290" windowWidth="25980" windowHeight="11670" activeTab="2"/>
  </bookViews>
  <sheets>
    <sheet name="RawWikipediaList" sheetId="1" r:id="rId1"/>
    <sheet name="MountainList" sheetId="3" r:id="rId2"/>
    <sheet name="Trial" sheetId="9" r:id="rId3"/>
    <sheet name="CenterDistances" sheetId="6" r:id="rId4"/>
    <sheet name="ShortList" sheetId="8" r:id="rId5"/>
  </sheets>
  <definedNames>
    <definedName name="_a">CenterDistances!$B$6</definedName>
    <definedName name="_b">CenterDistances!$B$7</definedName>
    <definedName name="_xlnm._FilterDatabase" localSheetId="3" hidden="1">CenterDistances!$A$11:$F$221</definedName>
    <definedName name="_xlnm._FilterDatabase" localSheetId="1" hidden="1">MountainList!$B$7:$F$1231</definedName>
    <definedName name="_xlnm._FilterDatabase" localSheetId="2" hidden="1">Trial!$A$11:$I$221</definedName>
    <definedName name="_lat" localSheetId="2">#REF!</definedName>
    <definedName name="_lat">#REF!</definedName>
    <definedName name="_long" localSheetId="2">#REF!</definedName>
    <definedName name="_long">#REF!</definedName>
    <definedName name="_Title" localSheetId="2">#REF!</definedName>
    <definedName name="_Title">#REF!</definedName>
    <definedName name="_uname">Trial!$B$5</definedName>
    <definedName name="highTemps" localSheetId="2">#REF!</definedName>
    <definedName name="highTemps">#REF!</definedName>
    <definedName name="List_of_mountains_by_elevation" localSheetId="1">MountainList!$B$7:$F$1231</definedName>
    <definedName name="List_of_mountains_by_elevation" localSheetId="0">RawWikipediaList!$B$8:$F$1431</definedName>
    <definedName name="lowTemps" localSheetId="2">#REF!</definedName>
    <definedName name="lowTemps">#REF!</definedName>
    <definedName name="theDate" localSheetId="2">#REF!</definedName>
    <definedName name="theDate">#REF!</definedName>
    <definedName name="weatherPictures" localSheetId="2">#REF!</definedName>
    <definedName name="weatherPictures">#REF!</definedName>
  </definedNames>
  <calcPr calcId="145621"/>
</workbook>
</file>

<file path=xl/calcChain.xml><?xml version="1.0" encoding="utf-8"?>
<calcChain xmlns="http://schemas.openxmlformats.org/spreadsheetml/2006/main">
  <c r="I16" i="9" l="1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13" i="9"/>
  <c r="I14" i="9"/>
  <c r="I15" i="9"/>
  <c r="I12" i="9"/>
  <c r="F17" i="9"/>
  <c r="F16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15" i="9"/>
  <c r="F14" i="9"/>
  <c r="F13" i="9"/>
  <c r="F12" i="9"/>
  <c r="F13" i="6" l="1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12" i="6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en.wikipedia.org/wiki/List_of_mountains_by_elevation"/>
  </connection>
  <connection id="2" name="Connection2" type="4" refreshedVersion="4" background="1" saveData="1">
    <webPr sourceData="1" parsePre="1" consecutive="1" xl2000="1" url="http://en.wikipedia.org/wiki/List_of_mountains_by_elevation"/>
  </connection>
</connections>
</file>

<file path=xl/sharedStrings.xml><?xml version="1.0" encoding="utf-8"?>
<sst xmlns="http://schemas.openxmlformats.org/spreadsheetml/2006/main" count="6257" uniqueCount="2508">
  <si>
    <t>FROM:</t>
  </si>
  <si>
    <t>SUBJECT:</t>
  </si>
  <si>
    <t>DATE:</t>
  </si>
  <si>
    <t>Mark Biegert</t>
  </si>
  <si>
    <t>Contents</t>
  </si>
  <si>
    <t>1 8,000 metres</t>
  </si>
  <si>
    <t>2 7,000 metres</t>
  </si>
  <si>
    <t>3 6,000 metres</t>
  </si>
  <si>
    <t>4 5,000 metres</t>
  </si>
  <si>
    <t>5 4,000 metres</t>
  </si>
  <si>
    <t>6 3,000 metres</t>
  </si>
  <si>
    <t>7 2,000 metres</t>
  </si>
  <si>
    <t>8 1,000 metres</t>
  </si>
  <si>
    <t>9 Under 1,000 metres</t>
  </si>
  <si>
    <t>10 See also</t>
  </si>
  <si>
    <t>8,000 metres[edit]</t>
  </si>
  <si>
    <t>There are 14 mountains over 8,000 metres (26,247 ft) and are often referred to as the Eight-thousanders. All are located in the two highest mountain ranges in the world, the Himalayas and the Karakoram.</t>
  </si>
  <si>
    <t>Mt. Everest – 8,848 m (29,029 ft)</t>
  </si>
  <si>
    <t>K2 – 8,611 m (28,251 ft)</t>
  </si>
  <si>
    <t>Mountain</t>
  </si>
  <si>
    <t>Metres</t>
  </si>
  <si>
    <t>Feet</t>
  </si>
  <si>
    <t>Range</t>
  </si>
  <si>
    <t>Location and Notes</t>
  </si>
  <si>
    <t>Mount Everest</t>
  </si>
  <si>
    <t xml:space="preserve">Himalayas  </t>
  </si>
  <si>
    <t>Nepal/China (Tibet)</t>
  </si>
  <si>
    <t>K2</t>
  </si>
  <si>
    <t xml:space="preserve">Karakoram  </t>
  </si>
  <si>
    <t>China/Pakistan (Gilgit–Baltistan) – The "Savage Mountain".</t>
  </si>
  <si>
    <t>Kangchenjunga</t>
  </si>
  <si>
    <t>Nepal/India – Considered to be highest until 1849.</t>
  </si>
  <si>
    <t>Highest peak in India.</t>
  </si>
  <si>
    <t>Lhotse</t>
  </si>
  <si>
    <t>Nepal/China (Tibet) – Climbers ascend Lhotse Face in climbing Everest</t>
  </si>
  <si>
    <t>Makalu</t>
  </si>
  <si>
    <t>Cho Oyu</t>
  </si>
  <si>
    <t>Nepal/China (Tibet) – Considered "easiest" eight-thousander</t>
  </si>
  <si>
    <t>Dhaulagiri</t>
  </si>
  <si>
    <t>Nepal – Presumed world's highest from 1808-1838</t>
  </si>
  <si>
    <t>Manaslu</t>
  </si>
  <si>
    <t>Nepal</t>
  </si>
  <si>
    <t>Nanga Parbat</t>
  </si>
  <si>
    <t>Pakistan</t>
  </si>
  <si>
    <t>Annapurna</t>
  </si>
  <si>
    <t>Nepal – First eight-thousander to be climbed (1950)</t>
  </si>
  <si>
    <t>Gasherbrum I</t>
  </si>
  <si>
    <t>China/Pakistan – Originally named K5</t>
  </si>
  <si>
    <t>Broad Peak</t>
  </si>
  <si>
    <t>China/Pakistan – Originally named K3</t>
  </si>
  <si>
    <t>Gasherbrum II</t>
  </si>
  <si>
    <t>China/Pakistan – Originally named K4</t>
  </si>
  <si>
    <t>Shishapangma</t>
  </si>
  <si>
    <t>China (Tibet)</t>
  </si>
  <si>
    <t>7,000 metres[edit]</t>
  </si>
  <si>
    <t>Left to right: Gasherbrum IV, VII, V, VI</t>
  </si>
  <si>
    <t>Nanda Devi - 7,816 m (25,643 ft)</t>
  </si>
  <si>
    <t>Rakaposhi - 7,788 m (25,551 ft)</t>
  </si>
  <si>
    <t>Annapurna I and South (left)</t>
  </si>
  <si>
    <t>Muztagh Tower - 7,273 m (23,862 ft)</t>
  </si>
  <si>
    <t>Baruntse - 7,220 m (23,688 ft)</t>
  </si>
  <si>
    <t>Pumori - 7,161 m (23,494 ft)</t>
  </si>
  <si>
    <t>Gyachung Kang</t>
  </si>
  <si>
    <t>Nepal (Khumbu)/China (Tibet)</t>
  </si>
  <si>
    <t>Gasherbrum III</t>
  </si>
  <si>
    <t>China/Pakistan</t>
  </si>
  <si>
    <t>Annapurna II</t>
  </si>
  <si>
    <t>Gasherbrum IV</t>
  </si>
  <si>
    <t>Himalchuli</t>
  </si>
  <si>
    <t>Manaslu, Nepal</t>
  </si>
  <si>
    <t>Distaghil Sar</t>
  </si>
  <si>
    <t>Ngadi Chuli</t>
  </si>
  <si>
    <t>Nuptse</t>
  </si>
  <si>
    <t>Everest Massif, Nepal</t>
  </si>
  <si>
    <t>Khunyang Chhish</t>
  </si>
  <si>
    <t>Masherbrum</t>
  </si>
  <si>
    <t>Pakistan – Originally named K1</t>
  </si>
  <si>
    <t>Nanda Devi</t>
  </si>
  <si>
    <t>India (Uttarakand) – #2 in India</t>
  </si>
  <si>
    <t>Chomo Lonzo</t>
  </si>
  <si>
    <t>Makalu Massiff, Nepal/China (Tibet)</t>
  </si>
  <si>
    <t>Batura Sar</t>
  </si>
  <si>
    <t>Kanjut Sar</t>
  </si>
  <si>
    <t>Rakaposhi</t>
  </si>
  <si>
    <t>Namcha Barwa</t>
  </si>
  <si>
    <t>Batura II</t>
  </si>
  <si>
    <t>Kamet</t>
  </si>
  <si>
    <t>India (Uttarakand)</t>
  </si>
  <si>
    <t>Saltoro Kangri</t>
  </si>
  <si>
    <t>Kashmir, Pakistan/India</t>
  </si>
  <si>
    <t>Batura III</t>
  </si>
  <si>
    <t>Kongur Tagh</t>
  </si>
  <si>
    <t xml:space="preserve">Kunlun Mountains  </t>
  </si>
  <si>
    <t>China – Possibly 7649? metres</t>
  </si>
  <si>
    <t>Jannu</t>
  </si>
  <si>
    <t>Kangchenjunga, Nepal</t>
  </si>
  <si>
    <t>Molamenqing</t>
  </si>
  <si>
    <t>Shishapangma group, China (Tibet)</t>
  </si>
  <si>
    <t>Gurla Mandhata</t>
  </si>
  <si>
    <t xml:space="preserve">Himalayas (Nalakankar)  </t>
  </si>
  <si>
    <t>Tirich Mir</t>
  </si>
  <si>
    <t xml:space="preserve">Hindu Kush  </t>
  </si>
  <si>
    <t>Pakistan – #1 in Hindu Kush</t>
  </si>
  <si>
    <t>Saser Kangri</t>
  </si>
  <si>
    <t>India</t>
  </si>
  <si>
    <t>Chogolisa</t>
  </si>
  <si>
    <t>Shispare</t>
  </si>
  <si>
    <t>Changtse</t>
  </si>
  <si>
    <t>Everest Massif, China (Tibet)</t>
  </si>
  <si>
    <t>Trivor</t>
  </si>
  <si>
    <t>Gangkhar Puensum</t>
  </si>
  <si>
    <t>Bhutan/China (Tibet)</t>
  </si>
  <si>
    <t>Gongga Shan</t>
  </si>
  <si>
    <t xml:space="preserve">Daxue Shan  </t>
  </si>
  <si>
    <t>Sichuan, China</t>
  </si>
  <si>
    <t>Annapurna III</t>
  </si>
  <si>
    <t>Kula Kangri</t>
  </si>
  <si>
    <t>China (Tibet) (possibly also Bhutan)</t>
  </si>
  <si>
    <t>Chogolisa II</t>
  </si>
  <si>
    <t>Muztagh Ata</t>
  </si>
  <si>
    <t xml:space="preserve">Kongur Tagh  </t>
  </si>
  <si>
    <t>China (Xinjiang)</t>
  </si>
  <si>
    <t>Skyang Kangri</t>
  </si>
  <si>
    <t>Pakistan/China</t>
  </si>
  <si>
    <t>Yukshin Gardan Sar</t>
  </si>
  <si>
    <t>Annapurna IV</t>
  </si>
  <si>
    <t>Mamostong Kangri</t>
  </si>
  <si>
    <t>Kashmir, India</t>
  </si>
  <si>
    <t>Ismoil Somoni Peak</t>
  </si>
  <si>
    <t xml:space="preserve">Pamir Mountains  </t>
  </si>
  <si>
    <t>Tajikistan</t>
  </si>
  <si>
    <t>Noshaq</t>
  </si>
  <si>
    <t>Afghanistan – #1 in Afghanistan</t>
  </si>
  <si>
    <t>Pumari Chhish</t>
  </si>
  <si>
    <t>Passu Sar</t>
  </si>
  <si>
    <t>Malubiting</t>
  </si>
  <si>
    <t>Gangapurna</t>
  </si>
  <si>
    <t xml:space="preserve">Annapurna Himalaya  </t>
  </si>
  <si>
    <t>Jengish Chokusu</t>
  </si>
  <si>
    <t xml:space="preserve">Tian Shan  </t>
  </si>
  <si>
    <t>China/Kyrgyzstan – #1 in Tian Shan</t>
  </si>
  <si>
    <t>K12</t>
  </si>
  <si>
    <t>Istor-o-Nal</t>
  </si>
  <si>
    <t>Ghent Kangri</t>
  </si>
  <si>
    <t>Haramosh Peak</t>
  </si>
  <si>
    <t>Kabru</t>
  </si>
  <si>
    <t>Kanchenjunga, India/Nepal</t>
  </si>
  <si>
    <t>Ultar</t>
  </si>
  <si>
    <t>Rimo I</t>
  </si>
  <si>
    <t>Sherpi Kangri</t>
  </si>
  <si>
    <t>Labuche Kang</t>
  </si>
  <si>
    <t>near Cho Oyu, Nepal/China (Tibet)</t>
  </si>
  <si>
    <t>Kirat Chuli</t>
  </si>
  <si>
    <t>Nepal/India border</t>
  </si>
  <si>
    <t>Skil Brum</t>
  </si>
  <si>
    <t>Pakistan – May also be given as 7,410 m</t>
  </si>
  <si>
    <t>Gimmigela Chuli</t>
  </si>
  <si>
    <t>Bojohagur Duanasir</t>
  </si>
  <si>
    <t>Chamlang</t>
  </si>
  <si>
    <t>Khumbu, Nepal</t>
  </si>
  <si>
    <t>Jomolhari / Chomolhari</t>
  </si>
  <si>
    <t>Baltoro Kangri</t>
  </si>
  <si>
    <t>Siguang Ri</t>
  </si>
  <si>
    <t>The Crown</t>
  </si>
  <si>
    <t>Gyala Peri</t>
  </si>
  <si>
    <t>Porong Ri</t>
  </si>
  <si>
    <t>Baintha Brakk</t>
  </si>
  <si>
    <t>Yutmaru Sar</t>
  </si>
  <si>
    <t>K6</t>
  </si>
  <si>
    <t>Pakistan – Also known as Baltistan Peak</t>
  </si>
  <si>
    <t>Kangpenqing</t>
  </si>
  <si>
    <t>Mana Peak</t>
  </si>
  <si>
    <t>India (Uttarakand) – SSE of Kamet</t>
  </si>
  <si>
    <t>Muztagh Tower</t>
  </si>
  <si>
    <t>Diran</t>
  </si>
  <si>
    <t>Apsarasas Kangri</t>
  </si>
  <si>
    <t>Langtang Lirung</t>
  </si>
  <si>
    <t>Khartaphu</t>
  </si>
  <si>
    <t>Tongshanjiabu</t>
  </si>
  <si>
    <t>Bhutan/China</t>
  </si>
  <si>
    <t>Langtang Ri</t>
  </si>
  <si>
    <t>Kangphu Kang</t>
  </si>
  <si>
    <t>Annapurna South</t>
  </si>
  <si>
    <t>Melungtse</t>
  </si>
  <si>
    <t xml:space="preserve">Rolwaling Himalayas  </t>
  </si>
  <si>
    <t>Liushi Shan</t>
  </si>
  <si>
    <t xml:space="preserve">Kunlun  </t>
  </si>
  <si>
    <t>China – #1 in Kunlun</t>
  </si>
  <si>
    <t>Baruntse</t>
  </si>
  <si>
    <t>Pumori</t>
  </si>
  <si>
    <t>Nemjung</t>
  </si>
  <si>
    <t>Udren Zom</t>
  </si>
  <si>
    <t>Nun Kun</t>
  </si>
  <si>
    <t>Tilicho Peak</t>
  </si>
  <si>
    <t>Annapurna Himal, Nepal</t>
  </si>
  <si>
    <t>Gauri Sankar</t>
  </si>
  <si>
    <t>Lenin Peak</t>
  </si>
  <si>
    <t>Tajikistan-Kyrgyzstan – #2 in Pamirs</t>
  </si>
  <si>
    <t>Api</t>
  </si>
  <si>
    <t>Pauhunri</t>
  </si>
  <si>
    <t>India/China (Tibet)</t>
  </si>
  <si>
    <t>Korzhenevskaya</t>
  </si>
  <si>
    <t>Tajikistan – #3 in Pamirs</t>
  </si>
  <si>
    <t>Lunpo Gangri</t>
  </si>
  <si>
    <t xml:space="preserve">Himalayas (Gangdise)  </t>
  </si>
  <si>
    <t>Dunagiri</t>
  </si>
  <si>
    <t>Kangto</t>
  </si>
  <si>
    <t>Nyegyi Kansang</t>
  </si>
  <si>
    <t>Kezhen Peak</t>
  </si>
  <si>
    <t>Shah Dhar</t>
  </si>
  <si>
    <t>Afghanistan/Pakistan</t>
  </si>
  <si>
    <t>Spantik</t>
  </si>
  <si>
    <t>Khan Tengri</t>
  </si>
  <si>
    <t>Kyrgyzstan-Kazakhstan – #2 in Tian Shan</t>
  </si>
  <si>
    <t>6,000 metres[edit]</t>
  </si>
  <si>
    <t>Machapuchare - 6,993 m (22,943 ft)</t>
  </si>
  <si>
    <t>Ama Dablam - 6,812 m (22,349 ft)</t>
  </si>
  <si>
    <t>Huascarán - 6,768 m (22,205 ft)</t>
  </si>
  <si>
    <t>Chimborazo - 6,267 m (20,561 ft)</t>
  </si>
  <si>
    <t>Imja Tse - 6,160 m (20,210 ft)</t>
  </si>
  <si>
    <t>Mitre Peak - 6,010 m (19,718 ft)</t>
  </si>
  <si>
    <t>Machapuchare</t>
  </si>
  <si>
    <t>Annapurna Himalaya, Nepal – Officially unclimbed (attempts not allowed)</t>
  </si>
  <si>
    <t>Kang Guru</t>
  </si>
  <si>
    <t>Manaslu Himalaya, Nepal – 2005 avalanche kills 18</t>
  </si>
  <si>
    <t>Avicenna Peak</t>
  </si>
  <si>
    <t>Pamir Mountains, Tajikistan – #3 in Pamirs</t>
  </si>
  <si>
    <t>Ulugh Muztagh</t>
  </si>
  <si>
    <t>Kunlun Mountains, Tibet – Often misquoted as 7,723 m</t>
  </si>
  <si>
    <t>Aconcagua</t>
  </si>
  <si>
    <t>Andes, Argentina – Highest in both the Western and Southern Hemispheres</t>
  </si>
  <si>
    <t>Lunkho e Dosare</t>
  </si>
  <si>
    <t>Hindu Kush, Afghanistan-Pakistan</t>
  </si>
  <si>
    <t>Ojos del Salado</t>
  </si>
  <si>
    <t>Andes, Argentina-Chile – Highest volcano on Earth</t>
  </si>
  <si>
    <t>Siniolchu</t>
  </si>
  <si>
    <t>Kangchenjunga Himalaya, India</t>
  </si>
  <si>
    <t>Nanda Kot</t>
  </si>
  <si>
    <t>Kumaon Himalayas, India</t>
  </si>
  <si>
    <t>Angel Sar</t>
  </si>
  <si>
    <t>Karakoram, Pakistan</t>
  </si>
  <si>
    <t>Chongra Peak</t>
  </si>
  <si>
    <t>Nanga Parbat Himalaya, Pakistan</t>
  </si>
  <si>
    <t>Ama Dablam</t>
  </si>
  <si>
    <t>Himalayas, Nepal (Khumbu)</t>
  </si>
  <si>
    <t>Monte Pissis</t>
  </si>
  <si>
    <t>Andes, Argentina – Third highest in Western Hemisphere</t>
  </si>
  <si>
    <t>Biarchedi</t>
  </si>
  <si>
    <t>Huascarán Sur</t>
  </si>
  <si>
    <t>Andes, Peru – Highest</t>
  </si>
  <si>
    <t>Nevado Tres Cruces</t>
  </si>
  <si>
    <t>Andes, Argentina/Chile</t>
  </si>
  <si>
    <t>Kawagarbo</t>
  </si>
  <si>
    <t>Himalayas, China (Yunnan/Tibet)</t>
  </si>
  <si>
    <t>Llullaillaco</t>
  </si>
  <si>
    <t>Cho Polu</t>
  </si>
  <si>
    <t>Mount Pandim</t>
  </si>
  <si>
    <t>Himalayas, India (Sikkim)</t>
  </si>
  <si>
    <t>Num Ri</t>
  </si>
  <si>
    <t>Gul Lasht Zom</t>
  </si>
  <si>
    <t>Hindu Kush, Pakistan</t>
  </si>
  <si>
    <t>Huascarán Norte</t>
  </si>
  <si>
    <t>Andes, Peru</t>
  </si>
  <si>
    <t>Khumbutse</t>
  </si>
  <si>
    <t>Himalayas, Nepal (Khumbu)/China (Tibet) – First peak west of Everest</t>
  </si>
  <si>
    <t>Mount Kailash</t>
  </si>
  <si>
    <t>Transhimalaya, western Tibet – Officially unclimbed (attempts not allowed)</t>
  </si>
  <si>
    <t>Yerupajá</t>
  </si>
  <si>
    <t>Thamserku</t>
  </si>
  <si>
    <t>Incahuasi</t>
  </si>
  <si>
    <t>Manirang</t>
  </si>
  <si>
    <t>Himalayas, India (Himachal Pradesh)</t>
  </si>
  <si>
    <t>Nilkantha</t>
  </si>
  <si>
    <t>Himalayas, India (Uttarakhand)</t>
  </si>
  <si>
    <t>Phuparash Peak</t>
  </si>
  <si>
    <t>Sickle Moon Peak</t>
  </si>
  <si>
    <t>Himalayas, Kashmir, India</t>
  </si>
  <si>
    <t>Buni Zom</t>
  </si>
  <si>
    <t>Nevado Sajama</t>
  </si>
  <si>
    <t>Andes, Bolivia – Highest</t>
  </si>
  <si>
    <t>Singu Chuli</t>
  </si>
  <si>
    <t>Annapurna Himalayas, Nepal</t>
  </si>
  <si>
    <t>Taboche</t>
  </si>
  <si>
    <t>Cerro El Muerto</t>
  </si>
  <si>
    <t>Mera Peak</t>
  </si>
  <si>
    <t>Illimani</t>
  </si>
  <si>
    <t>Andes, Bolivia</t>
  </si>
  <si>
    <t>Hiunchuli</t>
  </si>
  <si>
    <t>Annapurna Himalaya, Nepal</t>
  </si>
  <si>
    <t>Cholatse</t>
  </si>
  <si>
    <t>Ancohuma</t>
  </si>
  <si>
    <t>Coropuna</t>
  </si>
  <si>
    <t>Antofalla</t>
  </si>
  <si>
    <t>Andes, Argentina</t>
  </si>
  <si>
    <t>Huandoy</t>
  </si>
  <si>
    <t>Illampu</t>
  </si>
  <si>
    <t>Kusum Kangguru</t>
  </si>
  <si>
    <t>Kinnaur Kailash</t>
  </si>
  <si>
    <t>Himalayas, Kinnaur, India</t>
  </si>
  <si>
    <t>Parinaquta</t>
  </si>
  <si>
    <t>Andes, Bolivia/Chile</t>
  </si>
  <si>
    <t>Siula Grande</t>
  </si>
  <si>
    <t>Bamba Dhura</t>
  </si>
  <si>
    <t>Uttarakhand Himalayas, India</t>
  </si>
  <si>
    <t>Ampato</t>
  </si>
  <si>
    <t>Amne Machin</t>
  </si>
  <si>
    <t>Kunlun Mountains, China (Qinghai)</t>
  </si>
  <si>
    <t>Pomerape</t>
  </si>
  <si>
    <t>Salcantay</t>
  </si>
  <si>
    <t>Chimborazo</t>
  </si>
  <si>
    <t>Ecuador – Furthest point from Earth's center</t>
  </si>
  <si>
    <t>Mount McKinley</t>
  </si>
  <si>
    <t>Alaska Range, United States (Alaska) – Highest in North America</t>
  </si>
  <si>
    <t>Kongde Ri</t>
  </si>
  <si>
    <t>Aucanquilcha</t>
  </si>
  <si>
    <t>Andes, Chile</t>
  </si>
  <si>
    <t>Imja Tse</t>
  </si>
  <si>
    <t>Stok Kangri</t>
  </si>
  <si>
    <t>Stok Range, Himalayas, India</t>
  </si>
  <si>
    <t>Pisang Peak</t>
  </si>
  <si>
    <t>Huayna Potosí</t>
  </si>
  <si>
    <t>Aracar</t>
  </si>
  <si>
    <t>Chachakumani</t>
  </si>
  <si>
    <t>Chachani</t>
  </si>
  <si>
    <t>Acotango</t>
  </si>
  <si>
    <t>Socompa</t>
  </si>
  <si>
    <t>Acamarachi</t>
  </si>
  <si>
    <t>Mitre Peak</t>
  </si>
  <si>
    <t>Wallqa Wallqa</t>
  </si>
  <si>
    <t>Uturunku</t>
  </si>
  <si>
    <t>5,000 metres[edit]</t>
  </si>
  <si>
    <t>Mount Logan – 5,959 m (19,551 ft)</t>
  </si>
  <si>
    <t>Alpamayo – 5,947 m (19,511 ft)</t>
  </si>
  <si>
    <t>Kilimanjaro – 5,895 m (19,341 ft)</t>
  </si>
  <si>
    <t>Damavand – 5,610 m (18,406 ft)</t>
  </si>
  <si>
    <t>Shkhara – 5,201 m (17,064 ft)</t>
  </si>
  <si>
    <t>Mount Kenya – 5,199 m (17,057 ft)</t>
  </si>
  <si>
    <t>Mount Logan</t>
  </si>
  <si>
    <t xml:space="preserve">Saint Elias Mountains  </t>
  </si>
  <si>
    <t>Yukon, Canada – Highest in Canada</t>
  </si>
  <si>
    <t>Alpamayo</t>
  </si>
  <si>
    <t xml:space="preserve">Andes  </t>
  </si>
  <si>
    <t>Peru</t>
  </si>
  <si>
    <t>Cerro Lípez</t>
  </si>
  <si>
    <t>Bolivia</t>
  </si>
  <si>
    <t>Licancabur</t>
  </si>
  <si>
    <t>Bolivia/Chile</t>
  </si>
  <si>
    <t>Cotopaxi</t>
  </si>
  <si>
    <t>Ecuador – Second highest in Ecuador</t>
  </si>
  <si>
    <t>Mount Kilimanjaro</t>
  </si>
  <si>
    <t xml:space="preserve">  </t>
  </si>
  <si>
    <t>Tanzania – Highest in Africa</t>
  </si>
  <si>
    <t>Hkakabo Razi</t>
  </si>
  <si>
    <t>Myanmar – Highest in Southeast Asia</t>
  </si>
  <si>
    <t>El Misti</t>
  </si>
  <si>
    <t>Cayambe</t>
  </si>
  <si>
    <t>Ecuador – Third highest in Ecuador</t>
  </si>
  <si>
    <t>Pico Cristóbal Colón</t>
  </si>
  <si>
    <t xml:space="preserve">Sierra Nevada de Santa Marta  </t>
  </si>
  <si>
    <t>Colombia – Highest coastal mountain</t>
  </si>
  <si>
    <t>Antisana</t>
  </si>
  <si>
    <t>Ecuador</t>
  </si>
  <si>
    <t>Nevado Pisco</t>
  </si>
  <si>
    <t>Nevado Anallajsi</t>
  </si>
  <si>
    <t>Pokalde</t>
  </si>
  <si>
    <t xml:space="preserve">Khumbu Himalayas  </t>
  </si>
  <si>
    <t>Nepal – 7 km SW of Everest</t>
  </si>
  <si>
    <t>Ubinas</t>
  </si>
  <si>
    <t>Peru – Active volcano (2006)</t>
  </si>
  <si>
    <t>Mount Elbrus</t>
  </si>
  <si>
    <t xml:space="preserve">Caucasus Mountains  </t>
  </si>
  <si>
    <t>North Caucasus, Russia – Highest in Caucasus</t>
  </si>
  <si>
    <t>Mehrbani Peak</t>
  </si>
  <si>
    <t>Pico de Orizaba</t>
  </si>
  <si>
    <t xml:space="preserve">Trans-Mexican Volcanic Belt  </t>
  </si>
  <si>
    <t>Mexico – Highest in Mexico</t>
  </si>
  <si>
    <t>Mount Damavand</t>
  </si>
  <si>
    <t xml:space="preserve">Alborz  </t>
  </si>
  <si>
    <t>Iran – Highest in Iran and ME, highest volcano in Asia</t>
  </si>
  <si>
    <t>Nevado Mismi</t>
  </si>
  <si>
    <t>Peru – Glacial source of the Amazon River</t>
  </si>
  <si>
    <t>Jade Dragon Snow Mountain</t>
  </si>
  <si>
    <t xml:space="preserve">Hengduan Mountains  </t>
  </si>
  <si>
    <t>Yunnan, China</t>
  </si>
  <si>
    <t>Lascar Volcano</t>
  </si>
  <si>
    <t>Chile</t>
  </si>
  <si>
    <t>Kala Patthar</t>
  </si>
  <si>
    <t>Nepal – Popular trekking peak</t>
  </si>
  <si>
    <t>Mount Saint Elias</t>
  </si>
  <si>
    <t>Yukon, Canada/Alaska, USA – Second highest in both countries</t>
  </si>
  <si>
    <t>Concord Peak</t>
  </si>
  <si>
    <t>Afghanistan–Tajikistan</t>
  </si>
  <si>
    <t>Machoi Peak</t>
  </si>
  <si>
    <t xml:space="preserve">Himalaya  </t>
  </si>
  <si>
    <t>Kashmir</t>
  </si>
  <si>
    <t>El Plomo</t>
  </si>
  <si>
    <t>Bogda Feng</t>
  </si>
  <si>
    <t xml:space="preserve">Tien Shan  </t>
  </si>
  <si>
    <t>Xinjiang, China</t>
  </si>
  <si>
    <t>Popocatépetl</t>
  </si>
  <si>
    <t>Mexico – Second highest in Mexico</t>
  </si>
  <si>
    <t>Kolahoi Peak</t>
  </si>
  <si>
    <t>Highest in Kashmir Valley</t>
  </si>
  <si>
    <t>Chacaltaya</t>
  </si>
  <si>
    <t>Haba Xueshan</t>
  </si>
  <si>
    <t>Nevado del Ruiz</t>
  </si>
  <si>
    <t>Colombia – 23,000 people died in 1985 eruption</t>
  </si>
  <si>
    <t>El Altar</t>
  </si>
  <si>
    <t>Mount Foraker</t>
  </si>
  <si>
    <t xml:space="preserve">Alaska Range  </t>
  </si>
  <si>
    <t>Alaska, USA</t>
  </si>
  <si>
    <t>Mount Haramukh</t>
  </si>
  <si>
    <t>Kashmir valley</t>
  </si>
  <si>
    <t>Maipo</t>
  </si>
  <si>
    <t>Argentina/Chile</t>
  </si>
  <si>
    <t>Illiniza</t>
  </si>
  <si>
    <t>Sirbal Peak</t>
  </si>
  <si>
    <t>Kashmir Valley, India</t>
  </si>
  <si>
    <t>Sangay</t>
  </si>
  <si>
    <t>Iztaccíhuatl</t>
  </si>
  <si>
    <t>Mexico – Third highest in Mexico</t>
  </si>
  <si>
    <t>Mount Lucania</t>
  </si>
  <si>
    <t>Yukon, Canada – Third highest in Canada</t>
  </si>
  <si>
    <t>Dykh-Tau</t>
  </si>
  <si>
    <t>North Caucasus, Russia – Second highest in the Caucasus</t>
  </si>
  <si>
    <t>Shkhara</t>
  </si>
  <si>
    <t>Georgia – Highest in Georgia</t>
  </si>
  <si>
    <t>Mount Kenya</t>
  </si>
  <si>
    <t>Kenya – Highest in Kenya</t>
  </si>
  <si>
    <t>Malika Parbat</t>
  </si>
  <si>
    <t>Kaghan Valley, Pakistan|Highest in Kaghan Valley of Pakistan</t>
  </si>
  <si>
    <t>Amarnath Peak</t>
  </si>
  <si>
    <t>King Peak</t>
  </si>
  <si>
    <t>Yukon, Canada – Fourth highest in Canada</t>
  </si>
  <si>
    <t>Boris Yeltsin Peak</t>
  </si>
  <si>
    <t xml:space="preserve">Teskey Ala-Too  </t>
  </si>
  <si>
    <t>Kyrgyzstan</t>
  </si>
  <si>
    <t>Koshtan-Tau</t>
  </si>
  <si>
    <t>North Caucasus, Russia</t>
  </si>
  <si>
    <t>Mount Ararat</t>
  </si>
  <si>
    <t>Turkey – Highest in Turkey</t>
  </si>
  <si>
    <t>Mount Stanley</t>
  </si>
  <si>
    <t xml:space="preserve">Ruwenzori Mountains  </t>
  </si>
  <si>
    <t>Congo/Uganda – Third highest in Africa</t>
  </si>
  <si>
    <t>Mount Steele</t>
  </si>
  <si>
    <t>Yukon, Canada – Fifth highest in Canada</t>
  </si>
  <si>
    <t>Janga</t>
  </si>
  <si>
    <t>Georgia / North Caucasus, Russia – Second highest in Georgia</t>
  </si>
  <si>
    <t>Mount Kazbek</t>
  </si>
  <si>
    <t>Georgia – Third highest in the country</t>
  </si>
  <si>
    <t>Tungurahua</t>
  </si>
  <si>
    <t>Ecuador – Active volcano</t>
  </si>
  <si>
    <t>Carihuairazo</t>
  </si>
  <si>
    <t>Mount Bona</t>
  </si>
  <si>
    <t>Alaska, USA – Also given as 5,030 m or 5,045m</t>
  </si>
  <si>
    <t>4,000 metres[edit]</t>
  </si>
  <si>
    <t>Mt. Blackburn – 4,996 m (16,391 ft)</t>
  </si>
  <si>
    <t>Pico Bolívar – 4,981 m (16,342 ft)</t>
  </si>
  <si>
    <t>Tetnuldi – 4,858 m (15,938 ft)</t>
  </si>
  <si>
    <t>Alam Kuh – 4,850 m (15,912 ft)</t>
  </si>
  <si>
    <t>Mont Blanc – 4,810 m (15,781 ft)</t>
  </si>
  <si>
    <t>Monte Rosa – 4,634 m (15,203 ft)</t>
  </si>
  <si>
    <t>Mount Wilhelm – 4,509 m (14,793 ft)</t>
  </si>
  <si>
    <t>Matterhorn – 4,478 m (14,692 ft)</t>
  </si>
  <si>
    <t>Mt. Shasta – 4,322 m (14,180 ft)</t>
  </si>
  <si>
    <t>Finsteraarhorn – 4,274 m (14,022 ft)</t>
  </si>
  <si>
    <t>Grand Teton – 4,197 m (13,770 ft)</t>
  </si>
  <si>
    <t>Breithorn – 4,164 m (13,661 ft)</t>
  </si>
  <si>
    <t>Mount Kinabalu – 4,095 m (13,435 ft)</t>
  </si>
  <si>
    <t>Mount Blackburn</t>
  </si>
  <si>
    <t>Wrangell Mtns., Alaska, USA (also given 5036 m)</t>
  </si>
  <si>
    <t>Pico Bolívar</t>
  </si>
  <si>
    <t>Sierra Nevada de Mérida, Andes, Venezuela – Highest in Venezuela</t>
  </si>
  <si>
    <t>Pik Talgar</t>
  </si>
  <si>
    <t>Tian Shan, Kazakhstan – Highest in northern Tian Shan</t>
  </si>
  <si>
    <t>Mount Sanford</t>
  </si>
  <si>
    <t>Wrangell Mtns., Alaska, USA</t>
  </si>
  <si>
    <t>Pico Humboldt</t>
  </si>
  <si>
    <t>Sierra Nevada de Mérida, Andes, Venezuela</t>
  </si>
  <si>
    <t>Vinson Massif</t>
  </si>
  <si>
    <t>Sentinel Range, Ellsworth Mountains, Antarctica – Highest in Antarctica</t>
  </si>
  <si>
    <t>Pico Bonpland</t>
  </si>
  <si>
    <t>Puncak Jaya</t>
  </si>
  <si>
    <t>Sudirman Range, Papua, Indonesia – Highest in Indonesia</t>
  </si>
  <si>
    <t>Pico La Concha</t>
  </si>
  <si>
    <t>Gistola</t>
  </si>
  <si>
    <t>Caucasus Mountains, Svaneti, Georgia</t>
  </si>
  <si>
    <t>Shota Rustaveli Peak</t>
  </si>
  <si>
    <t>Caucasus Mountains, Svaneti, Georgia/North Caucasus, Russia</t>
  </si>
  <si>
    <t>Tetnuldi</t>
  </si>
  <si>
    <t>Mount Tyree</t>
  </si>
  <si>
    <t>Sentinel Range, Ellsworth Mountains, Antarctica – Second Highest in Antarctica</t>
  </si>
  <si>
    <t>Huaynaputina</t>
  </si>
  <si>
    <t>Alam Kuh</t>
  </si>
  <si>
    <t>Alborz, Iran – Second highest in Iran</t>
  </si>
  <si>
    <t>Mount Wood</t>
  </si>
  <si>
    <t>Saint Elias Mountains, Yukon, Canada</t>
  </si>
  <si>
    <t>Mount Vancouver</t>
  </si>
  <si>
    <t>Sabalan</t>
  </si>
  <si>
    <t>Iran</t>
  </si>
  <si>
    <t>Mont Blanc</t>
  </si>
  <si>
    <t>Mont Blanc massif, France/Italy – Highest in Alps</t>
  </si>
  <si>
    <t>Corazón</t>
  </si>
  <si>
    <t>Andes, Ecuador</t>
  </si>
  <si>
    <t>Pichincha</t>
  </si>
  <si>
    <t>Jimara</t>
  </si>
  <si>
    <t>Khokh Range, Caucasus Mountains, Georgia</t>
  </si>
  <si>
    <t>Mount Churchill</t>
  </si>
  <si>
    <t>Saint Elias Mountains, Alaska, USA</t>
  </si>
  <si>
    <t>Puncak Mandala</t>
  </si>
  <si>
    <t>Papua, Indonesia</t>
  </si>
  <si>
    <t>Klyuchevskaya Sopka</t>
  </si>
  <si>
    <t>Kamchatka, Russia</t>
  </si>
  <si>
    <t>Puncak Trikora</t>
  </si>
  <si>
    <t>Mont Blanc de Courmayeur</t>
  </si>
  <si>
    <t>Mont Blanc massif, France/Italy</t>
  </si>
  <si>
    <t>Sunset Peak</t>
  </si>
  <si>
    <t>Himalaya, Kashmir Valley</t>
  </si>
  <si>
    <t>Mount Slaggard</t>
  </si>
  <si>
    <t>Saint Elias Mountains, Canada</t>
  </si>
  <si>
    <t>Pico Piedras Blancas</t>
  </si>
  <si>
    <t>Sierra de la Culata, Andes, Venezuela</t>
  </si>
  <si>
    <t>Pico El Toro</t>
  </si>
  <si>
    <t>Andes, Venezuela</t>
  </si>
  <si>
    <t>Tatakooti Peak</t>
  </si>
  <si>
    <t>Rumiñahui</t>
  </si>
  <si>
    <t>Pico El Leon</t>
  </si>
  <si>
    <t>Ushba</t>
  </si>
  <si>
    <t>Volcán Domuyo</t>
  </si>
  <si>
    <t>Pico Los Nevados</t>
  </si>
  <si>
    <t>Pico Pan de Azucar</t>
  </si>
  <si>
    <t>Naltar Peak</t>
  </si>
  <si>
    <t>Mount Fairweather</t>
  </si>
  <si>
    <t>Fairweather Range, Alaska, USA</t>
  </si>
  <si>
    <t>Pico Mucuñuque</t>
  </si>
  <si>
    <t>Pico El Buitre</t>
  </si>
  <si>
    <t>Sierra Negra</t>
  </si>
  <si>
    <t>Mexico</t>
  </si>
  <si>
    <t>Monte Rosa</t>
  </si>
  <si>
    <t>Switzerland – Highest point in Switzerland</t>
  </si>
  <si>
    <t>Nordend</t>
  </si>
  <si>
    <t>Pennine Alps, Switzerland-Italy</t>
  </si>
  <si>
    <t>Mount Hubbard</t>
  </si>
  <si>
    <t>Saint Elias Mountains</t>
  </si>
  <si>
    <t>Nevado de Toluca</t>
  </si>
  <si>
    <t>Mount Meru</t>
  </si>
  <si>
    <t>Tanzania</t>
  </si>
  <si>
    <t>Zumsteinspitze</t>
  </si>
  <si>
    <t>Dom</t>
  </si>
  <si>
    <t>Pennine Alps, Switzerland</t>
  </si>
  <si>
    <t>Ras Dashen</t>
  </si>
  <si>
    <t>Ethiopia – Highest point in Ethiopia</t>
  </si>
  <si>
    <t>Signalkuppe</t>
  </si>
  <si>
    <t>Lyskamm</t>
  </si>
  <si>
    <t>Mount Bear</t>
  </si>
  <si>
    <t>Mount Wilhelm</t>
  </si>
  <si>
    <t>Papua, New Guinea</t>
  </si>
  <si>
    <t>Mount Karisimbi</t>
  </si>
  <si>
    <t>Virunga Mountains, Rwanda/DRC</t>
  </si>
  <si>
    <t>Mount Walsh</t>
  </si>
  <si>
    <t>Belukha Mountain</t>
  </si>
  <si>
    <t>Altay Mountains, Russia</t>
  </si>
  <si>
    <t>Weisshorn</t>
  </si>
  <si>
    <t>Tebulosmta</t>
  </si>
  <si>
    <t>Caucasus Mountains, Georgia/Chechnya, Russia</t>
  </si>
  <si>
    <t>Täschhorn</t>
  </si>
  <si>
    <t>Bazarduzu Dagi</t>
  </si>
  <si>
    <t>Azerbaijan</t>
  </si>
  <si>
    <t>Matterhorn</t>
  </si>
  <si>
    <t>Pennine Alps, Switzerland/Italy</t>
  </si>
  <si>
    <t>Mount Rutford</t>
  </si>
  <si>
    <t>Sentinel Range, Ellsworth Mountains, Antarctica</t>
  </si>
  <si>
    <t>Mont Maudit</t>
  </si>
  <si>
    <t>Babis Mta</t>
  </si>
  <si>
    <t>Caucasus Mountains, Georgia/Russia</t>
  </si>
  <si>
    <t>Mount Shani</t>
  </si>
  <si>
    <t>Dena</t>
  </si>
  <si>
    <t>Zagros Mountains Iran</t>
  </si>
  <si>
    <t>Vladimir Putin Peak</t>
  </si>
  <si>
    <t>Kyrgyz Alatau, Kyrgyzstan</t>
  </si>
  <si>
    <t>Mount Hunter</t>
  </si>
  <si>
    <t>Alaska Range, Alaska, USA</t>
  </si>
  <si>
    <t>Mount Whitney</t>
  </si>
  <si>
    <t>Sierra Nevada, California, USA</t>
  </si>
  <si>
    <t>Mount Alverstone</t>
  </si>
  <si>
    <t>Saint Elias Mountains, Alaska, USA/Yukon, Canada</t>
  </si>
  <si>
    <t>University Peak</t>
  </si>
  <si>
    <t>Aello Peak</t>
  </si>
  <si>
    <t>Mount Elbert</t>
  </si>
  <si>
    <t>Sawatch Range, Colorado, USA</t>
  </si>
  <si>
    <t>Mount Massive</t>
  </si>
  <si>
    <t>Mount Harvard</t>
  </si>
  <si>
    <t>Mount Rainier</t>
  </si>
  <si>
    <t>Cascades, Washington, USA</t>
  </si>
  <si>
    <t>Kholeno</t>
  </si>
  <si>
    <t>Alborz, Iran</t>
  </si>
  <si>
    <t>Mount Williamson</t>
  </si>
  <si>
    <t>Tavan Bogd Uul</t>
  </si>
  <si>
    <t>Bayan-Ölgii Province, Mongolia</t>
  </si>
  <si>
    <t>Blanca Peak</t>
  </si>
  <si>
    <t>Rocky Mountains, Colorado, USA</t>
  </si>
  <si>
    <t>La Plata Peak</t>
  </si>
  <si>
    <t>Mount Giluwe</t>
  </si>
  <si>
    <t>Papua New Guinea</t>
  </si>
  <si>
    <t>Burchula</t>
  </si>
  <si>
    <t>Caucasus Mountains, Georgia</t>
  </si>
  <si>
    <t>Uncompahgre Peak</t>
  </si>
  <si>
    <t>San Juan Mountains, Colorado, USA</t>
  </si>
  <si>
    <t>Dent Blanche</t>
  </si>
  <si>
    <t>Crestone Peak</t>
  </si>
  <si>
    <t>Sangre de Cristo Range, Colorado, USA</t>
  </si>
  <si>
    <t>Mount Lincoln</t>
  </si>
  <si>
    <t>Mosquito Range, Colorado, USA</t>
  </si>
  <si>
    <t>Azad Kuh</t>
  </si>
  <si>
    <t>Grays Peak</t>
  </si>
  <si>
    <t>Front Range, Colorado, USA</t>
  </si>
  <si>
    <t>Mount Evans</t>
  </si>
  <si>
    <t>Quandary Peak</t>
  </si>
  <si>
    <t>Tenmile Range, Colorado, USA</t>
  </si>
  <si>
    <t>Lalveri</t>
  </si>
  <si>
    <t>Mount Antero</t>
  </si>
  <si>
    <t>Torreys Peak</t>
  </si>
  <si>
    <t>Castle Peak</t>
  </si>
  <si>
    <t>Elk Mountains, Colorado, USA</t>
  </si>
  <si>
    <t>Longs Peak</t>
  </si>
  <si>
    <t>McArthur Peak</t>
  </si>
  <si>
    <t>Saint Elias Mountains, Yukon</t>
  </si>
  <si>
    <t>Mount Wilsion</t>
  </si>
  <si>
    <t>White Mountain Peak</t>
  </si>
  <si>
    <t>White Mountains, California, USA</t>
  </si>
  <si>
    <t>North Palisade</t>
  </si>
  <si>
    <t>Mount Shavano</t>
  </si>
  <si>
    <t>Colima</t>
  </si>
  <si>
    <t>Crestone Needle</t>
  </si>
  <si>
    <t>Mount Belford</t>
  </si>
  <si>
    <t>Mount Princeton</t>
  </si>
  <si>
    <t>Mount Shasta</t>
  </si>
  <si>
    <t>California, USA</t>
  </si>
  <si>
    <t>Mount Elgon</t>
  </si>
  <si>
    <t>Uganda-Kenya</t>
  </si>
  <si>
    <t>Mount Bross</t>
  </si>
  <si>
    <t>Kit Carson Mountain</t>
  </si>
  <si>
    <t>Mount Wrangell</t>
  </si>
  <si>
    <t>Maroon Peak</t>
  </si>
  <si>
    <t>Tabeguache Peak</t>
  </si>
  <si>
    <t>El Diente Peak</t>
  </si>
  <si>
    <t>Mount Sill</t>
  </si>
  <si>
    <t>Grand Combin</t>
  </si>
  <si>
    <t>Mount Oxford (Colorado)</t>
  </si>
  <si>
    <t>Mount Sneffels</t>
  </si>
  <si>
    <t>Mount Democrat</t>
  </si>
  <si>
    <t>Capitol Peak</t>
  </si>
  <si>
    <t>Pikes Peak</t>
  </si>
  <si>
    <t>Colorado, USA</t>
  </si>
  <si>
    <t>Snowmass Mountain</t>
  </si>
  <si>
    <t>Lenzspitze</t>
  </si>
  <si>
    <t>Mount Russell</t>
  </si>
  <si>
    <t>Mount Eolus</t>
  </si>
  <si>
    <t>Windom Peak</t>
  </si>
  <si>
    <t>Challenger Point</t>
  </si>
  <si>
    <t>Mount Columbia</t>
  </si>
  <si>
    <t>Mount Adishi</t>
  </si>
  <si>
    <t>Mount Augusta</t>
  </si>
  <si>
    <t>Humboldt Peak (Colorado)</t>
  </si>
  <si>
    <t>Split Mountain</t>
  </si>
  <si>
    <t>Mount Bierstadt</t>
  </si>
  <si>
    <t>Diklosmta</t>
  </si>
  <si>
    <t>Caucasus Mountains, Tusheti, Georgia</t>
  </si>
  <si>
    <t>Sunlight Peak</t>
  </si>
  <si>
    <t>Missouri Mountain</t>
  </si>
  <si>
    <t>Culebra Peak</t>
  </si>
  <si>
    <t>Handies Peak</t>
  </si>
  <si>
    <t>Ellingwood Point</t>
  </si>
  <si>
    <t>Mount Lindsey</t>
  </si>
  <si>
    <t>Little Bear Peak</t>
  </si>
  <si>
    <t>Mount Sherman</t>
  </si>
  <si>
    <t>Redcloud Peak</t>
  </si>
  <si>
    <t>Galeras</t>
  </si>
  <si>
    <t>Andes, Columbia</t>
  </si>
  <si>
    <t>Mount Langley</t>
  </si>
  <si>
    <t>Finsteraarhorn</t>
  </si>
  <si>
    <t>Bernese Alps, Switzerland</t>
  </si>
  <si>
    <t>Pyramid Peak</t>
  </si>
  <si>
    <t>Mount Tyndall</t>
  </si>
  <si>
    <t>Wilson Peak</t>
  </si>
  <si>
    <t>Mount Muir</t>
  </si>
  <si>
    <t>San Luis Peak</t>
  </si>
  <si>
    <t>Wetterhorn Peak</t>
  </si>
  <si>
    <t>Middle Palisade</t>
  </si>
  <si>
    <t>Huron Peak</t>
  </si>
  <si>
    <t>Mount of the Holy Cross</t>
  </si>
  <si>
    <t>Thunderbolt Peak</t>
  </si>
  <si>
    <t>Sunshine Peak</t>
  </si>
  <si>
    <t>Mount Strickland</t>
  </si>
  <si>
    <t>Pigeon Peak</t>
  </si>
  <si>
    <t>Mount Kennedy</t>
  </si>
  <si>
    <t>Pointe Bayeux</t>
  </si>
  <si>
    <t>Graian Alps, Mont Blanc massif, France</t>
  </si>
  <si>
    <t>Mont Blanc du Tacul</t>
  </si>
  <si>
    <t>Stecknadelhorn</t>
  </si>
  <si>
    <t>Avalanche Peak</t>
  </si>
  <si>
    <t>Zinalrothorn</t>
  </si>
  <si>
    <t>Volcán Tajumulco</t>
  </si>
  <si>
    <t>Guatemala</t>
  </si>
  <si>
    <t>Hohberghorn</t>
  </si>
  <si>
    <t>Turret Peak</t>
  </si>
  <si>
    <t>Needle Mountains, Colorado, USA</t>
  </si>
  <si>
    <t>Mount Darwin</t>
  </si>
  <si>
    <t>Mount Hayes</t>
  </si>
  <si>
    <t>Sacabaya</t>
  </si>
  <si>
    <t>Grandes Jorasses</t>
  </si>
  <si>
    <t>Gannett Peak</t>
  </si>
  <si>
    <t>Wind River Range, Wyoming, USA</t>
  </si>
  <si>
    <t>Mauna Kea</t>
  </si>
  <si>
    <t>Hawaii, USA</t>
  </si>
  <si>
    <t>Alphubel</t>
  </si>
  <si>
    <t>Hawaii, USA (highest mountain base to summit)</t>
  </si>
  <si>
    <t>Cofre de Perote</t>
  </si>
  <si>
    <t>Zard-Kuh</t>
  </si>
  <si>
    <t>Shah Alborz</t>
  </si>
  <si>
    <t>Rimpfischhorn</t>
  </si>
  <si>
    <t>Grand Teton</t>
  </si>
  <si>
    <t>Teton Range, Wyoming, USA</t>
  </si>
  <si>
    <t>Mount Cook</t>
  </si>
  <si>
    <t>Saint Elias Mountains, Canada/USA</t>
  </si>
  <si>
    <t>Aletschhorn</t>
  </si>
  <si>
    <t>Strahlhorn</t>
  </si>
  <si>
    <t>Fremont Peak</t>
  </si>
  <si>
    <t>Mount Warren</t>
  </si>
  <si>
    <t>Mount Sidley</t>
  </si>
  <si>
    <t>Antarctica</t>
  </si>
  <si>
    <t>Dent d'Hérens</t>
  </si>
  <si>
    <t>Mauna Loa</t>
  </si>
  <si>
    <t>Jbel Toubkal</t>
  </si>
  <si>
    <t>Atlas Mountains, Morocco</t>
  </si>
  <si>
    <t>Mount Minto</t>
  </si>
  <si>
    <t>Breithorn</t>
  </si>
  <si>
    <t>Jungfrau</t>
  </si>
  <si>
    <t>Bishorn</t>
  </si>
  <si>
    <t>Mount Helen</t>
  </si>
  <si>
    <t>El Mela</t>
  </si>
  <si>
    <t>Mount Quincy Adams</t>
  </si>
  <si>
    <t>Fairweather Range, Canada/USA</t>
  </si>
  <si>
    <t>Doublet Peak</t>
  </si>
  <si>
    <t>Mount Parnassus (Colorado)</t>
  </si>
  <si>
    <t>Front Range, Rocky Mountains, Colorado, USA</t>
  </si>
  <si>
    <t>Uludoruk (Reşko / Gelyaşin)</t>
  </si>
  <si>
    <t>Cilo Daglari Hakkari, Turkey</t>
  </si>
  <si>
    <t>Mount Sacagawea</t>
  </si>
  <si>
    <t>Mount Dubois</t>
  </si>
  <si>
    <t>Kings Peak</t>
  </si>
  <si>
    <t>Uinta Range, Utah, USA</t>
  </si>
  <si>
    <t>Aiguille Verte</t>
  </si>
  <si>
    <t>Mont Blanc massif, France</t>
  </si>
  <si>
    <t>Mount Bangeta</t>
  </si>
  <si>
    <t>Mount Dickerson</t>
  </si>
  <si>
    <t>Queen Alexandra Range, Antarctica</t>
  </si>
  <si>
    <t>Jackson Peak</t>
  </si>
  <si>
    <t>Mount Woodrow Wilson</t>
  </si>
  <si>
    <t>Aiguilles du Diable</t>
  </si>
  <si>
    <t>Bastion Peak</t>
  </si>
  <si>
    <t>Wind River Range, Wyoming</t>
  </si>
  <si>
    <t>Aiguille Blanche de Peuterey</t>
  </si>
  <si>
    <t>Mont Blanc massif, Italy</t>
  </si>
  <si>
    <t>Mönch</t>
  </si>
  <si>
    <t>Mount Febbas</t>
  </si>
  <si>
    <t>Barre des Écrins</t>
  </si>
  <si>
    <t>Dauphiné Alps, France</t>
  </si>
  <si>
    <t>Mount Aragats</t>
  </si>
  <si>
    <t>Armenia</t>
  </si>
  <si>
    <t>Mount Cameroon</t>
  </si>
  <si>
    <t>Cameroon</t>
  </si>
  <si>
    <t>Mount Kinabalu</t>
  </si>
  <si>
    <t>Sabah, Malaysia – Highest in Malaysia</t>
  </si>
  <si>
    <t>Grizzly Peak D</t>
  </si>
  <si>
    <t>Pollux</t>
  </si>
  <si>
    <t>Kīlauea</t>
  </si>
  <si>
    <t>Mount Wade</t>
  </si>
  <si>
    <t>Prince Olav Mountains, Antarctica</t>
  </si>
  <si>
    <t>Mount Victoria</t>
  </si>
  <si>
    <t>Centennial Peak</t>
  </si>
  <si>
    <t>Gran Paradiso</t>
  </si>
  <si>
    <t>Graian Alps, Italy</t>
  </si>
  <si>
    <t>Ober Gabelhorn</t>
  </si>
  <si>
    <t>Piz Bernina</t>
  </si>
  <si>
    <t>Bernina Alps, Switzerland</t>
  </si>
  <si>
    <t>Fiescherhorn</t>
  </si>
  <si>
    <t>Grünhorn</t>
  </si>
  <si>
    <t>Lauteraarhorn</t>
  </si>
  <si>
    <t>Aiguille du Géant</t>
  </si>
  <si>
    <t>Mount Sniktau</t>
  </si>
  <si>
    <t>Allalinhorn</t>
  </si>
  <si>
    <t>Wind River Peak</t>
  </si>
  <si>
    <t>Latsga</t>
  </si>
  <si>
    <t>Weissmies</t>
  </si>
  <si>
    <t>Mount Waddington</t>
  </si>
  <si>
    <t>British Columbia, Canada</t>
  </si>
  <si>
    <t>Mount Marcus Baker</t>
  </si>
  <si>
    <t>Chugach Range, Alaska, USA</t>
  </si>
  <si>
    <t>Dôme de neige des Écrins</t>
  </si>
  <si>
    <t>Conejos Peak</t>
  </si>
  <si>
    <t>Dent du Géant</t>
  </si>
  <si>
    <t>Red Slate Mountain</t>
  </si>
  <si>
    <t>Cloud Peak</t>
  </si>
  <si>
    <t>Big Horn Mountains, Wyoming, USA</t>
  </si>
  <si>
    <t>Wheeler Peak</t>
  </si>
  <si>
    <t>Sangre de Cristo Mountains, New Mexico, USA</t>
  </si>
  <si>
    <t>Lagginhorn</t>
  </si>
  <si>
    <t>Twilight Peak</t>
  </si>
  <si>
    <t>Francs Peak</t>
  </si>
  <si>
    <t>Absaroka Range, Wyoming, USA</t>
  </si>
  <si>
    <t>Mount Walter</t>
  </si>
  <si>
    <t>New Mexico, USA</t>
  </si>
  <si>
    <t>Les Droites</t>
  </si>
  <si>
    <t>3,000 metres[edit]</t>
  </si>
  <si>
    <t>Piz Zupò – 3,995 m (13,107 ft)</t>
  </si>
  <si>
    <t>Mt. Robson – 3,954 m (12,972 ft)</t>
  </si>
  <si>
    <t>Mt. Sahand – 3,707 m (12,162 ft)</t>
  </si>
  <si>
    <t>Mt. Fuji – 3,776 m (12,388 ft)</t>
  </si>
  <si>
    <t>Piz Zupò</t>
  </si>
  <si>
    <t>Bernina Range, Switzerland</t>
  </si>
  <si>
    <t>Truchas Peak</t>
  </si>
  <si>
    <t>Sangre de Cristo Mountains, New Mexico</t>
  </si>
  <si>
    <t>Fletschhorn</t>
  </si>
  <si>
    <t>Mount Albert Edward</t>
  </si>
  <si>
    <t>La Meije</t>
  </si>
  <si>
    <t>Snake Range, Nevada</t>
  </si>
  <si>
    <t>Mount Dana</t>
  </si>
  <si>
    <t>California</t>
  </si>
  <si>
    <t>Acatenango</t>
  </si>
  <si>
    <t>Piz Roseg</t>
  </si>
  <si>
    <t>Piz Scerscen</t>
  </si>
  <si>
    <t>Eiger</t>
  </si>
  <si>
    <t>Bernese Oberland, Switzerland</t>
  </si>
  <si>
    <t>Mount Tochal</t>
  </si>
  <si>
    <t>Black Tooth Mountain</t>
  </si>
  <si>
    <t>Bighorn Mountains, Wyoming</t>
  </si>
  <si>
    <t>Grand Cornier</t>
  </si>
  <si>
    <t>Mount Owen</t>
  </si>
  <si>
    <t>Teton Range, Wyoming</t>
  </si>
  <si>
    <t>Ailefroide</t>
  </si>
  <si>
    <t>Mount Robson</t>
  </si>
  <si>
    <t>Highest point in the Canadian Rockies</t>
  </si>
  <si>
    <t>Descabezado Grande</t>
  </si>
  <si>
    <t>Yu Shan (Mount Jade)</t>
  </si>
  <si>
    <t>Highest point in Taiwan</t>
  </si>
  <si>
    <t>Mont Pelvoux</t>
  </si>
  <si>
    <t>Mount Julian</t>
  </si>
  <si>
    <t>Mount Erciyes</t>
  </si>
  <si>
    <t>Central Anatolia, Turkey</t>
  </si>
  <si>
    <t>Bomber Mountain</t>
  </si>
  <si>
    <t>Bighorn Range, Wyoming, USA</t>
  </si>
  <si>
    <t>Pic Sans Nom</t>
  </si>
  <si>
    <t>Jicarita Peak</t>
  </si>
  <si>
    <t>Ortler</t>
  </si>
  <si>
    <t>Italy South Tyrol</t>
  </si>
  <si>
    <t>Piz Palü</t>
  </si>
  <si>
    <t>Middle Teton</t>
  </si>
  <si>
    <t>Aiguille d'Argentière</t>
  </si>
  <si>
    <t>Mont Blanc massif, France/Switzerland</t>
  </si>
  <si>
    <t>Granite Peak</t>
  </si>
  <si>
    <t>Montana, USA – Highest point</t>
  </si>
  <si>
    <t>Mount Gibbs</t>
  </si>
  <si>
    <t>Mount Crillon</t>
  </si>
  <si>
    <t>Mont Blanc de Cheilon</t>
  </si>
  <si>
    <t>Aiguille du Goûter</t>
  </si>
  <si>
    <t>Borah Peak</t>
  </si>
  <si>
    <t>Idaho, USA – Highest point</t>
  </si>
  <si>
    <t>Grande Casse</t>
  </si>
  <si>
    <t>Vanoise Massif, France</t>
  </si>
  <si>
    <t>Humphreys Peak</t>
  </si>
  <si>
    <t>Arizona, USA – Highest point</t>
  </si>
  <si>
    <t>Santa Fe Baldy</t>
  </si>
  <si>
    <t>Mount Baldwin</t>
  </si>
  <si>
    <t>Aiguille du Midi</t>
  </si>
  <si>
    <t>Graian Alps, Mont Blanc Massif, France</t>
  </si>
  <si>
    <t>Mount Moran</t>
  </si>
  <si>
    <t>Wyoming, USA</t>
  </si>
  <si>
    <t>Monte Viso</t>
  </si>
  <si>
    <t>Italian Alps</t>
  </si>
  <si>
    <t>Nesthorn</t>
  </si>
  <si>
    <t>Cerro Chirripó</t>
  </si>
  <si>
    <t>Highest in Costa Rica</t>
  </si>
  <si>
    <t>Aiguille des Glaciers</t>
  </si>
  <si>
    <t>South Teton</t>
  </si>
  <si>
    <t>La Râteau</t>
  </si>
  <si>
    <t>Mount Kerinci</t>
  </si>
  <si>
    <t>Highest volcano in Indonesia</t>
  </si>
  <si>
    <t>Großglockner</t>
  </si>
  <si>
    <t>Austria – Highest point</t>
  </si>
  <si>
    <t>Pigne d'Arolla</t>
  </si>
  <si>
    <t>Mount Erebus</t>
  </si>
  <si>
    <t>Antarctica – Southernmost active volcano</t>
  </si>
  <si>
    <t>Mont Pourri</t>
  </si>
  <si>
    <t>Mount Fuji</t>
  </si>
  <si>
    <t>Japan – Highest in Japan</t>
  </si>
  <si>
    <t>Wildspitze</t>
  </si>
  <si>
    <t>Austria</t>
  </si>
  <si>
    <t>Greenhorn Mountain</t>
  </si>
  <si>
    <t>Wet Mountains, Colorado, USA</t>
  </si>
  <si>
    <t>Volcán de Fuego</t>
  </si>
  <si>
    <t>Teewinot Mountain</t>
  </si>
  <si>
    <t>Aiguille du Dru</t>
  </si>
  <si>
    <t>Graian Alps, France</t>
  </si>
  <si>
    <t>Aoraki/Mount Cook</t>
  </si>
  <si>
    <t>New Zealand – Highest point</t>
  </si>
  <si>
    <t>Pointe de Charbonnel</t>
  </si>
  <si>
    <t>Piz Morteratsch</t>
  </si>
  <si>
    <t>Mount Davis</t>
  </si>
  <si>
    <t>Mount Morrison</t>
  </si>
  <si>
    <t>Aiguille de la Grande Sassière</t>
  </si>
  <si>
    <t>Lanín</t>
  </si>
  <si>
    <t>Chile/Argentina</t>
  </si>
  <si>
    <t>Canadian Rockies – Highest in Alberta</t>
  </si>
  <si>
    <t>Mount Adams</t>
  </si>
  <si>
    <t>Washington, USA</t>
  </si>
  <si>
    <t>Teepe Pillar</t>
  </si>
  <si>
    <t>Weißkugel</t>
  </si>
  <si>
    <t>Alps, Austria/Italy</t>
  </si>
  <si>
    <t>Minarets</t>
  </si>
  <si>
    <t>Sierra Nevada, California</t>
  </si>
  <si>
    <t>Mount Huntington</t>
  </si>
  <si>
    <t>Mount Rinjani</t>
  </si>
  <si>
    <t>Indonesia</t>
  </si>
  <si>
    <t>Cerro del Potosí</t>
  </si>
  <si>
    <t>Teide</t>
  </si>
  <si>
    <t>Canary Islands</t>
  </si>
  <si>
    <t>Asperity Mountain</t>
  </si>
  <si>
    <t>Waddington Range</t>
  </si>
  <si>
    <t>Sahand</t>
  </si>
  <si>
    <t>East Azerbaijan, Iran</t>
  </si>
  <si>
    <t>Monte San Lorenzo</t>
  </si>
  <si>
    <t>Patagonia, Argentina-Chile</t>
  </si>
  <si>
    <t>Wetterhorn</t>
  </si>
  <si>
    <t>Dent Parrachée</t>
  </si>
  <si>
    <t>Vanoise massif, France</t>
  </si>
  <si>
    <t>Gunnbjørn</t>
  </si>
  <si>
    <t>highest in Greenland</t>
  </si>
  <si>
    <t>North Twin Peak</t>
  </si>
  <si>
    <t>Canadian Rockies</t>
  </si>
  <si>
    <t>Monte Disgrazia</t>
  </si>
  <si>
    <t>Bregaglia, Switzerland</t>
  </si>
  <si>
    <t>Semeru</t>
  </si>
  <si>
    <t>Java, Indonesia</t>
  </si>
  <si>
    <t>Les Bans</t>
  </si>
  <si>
    <t>Ecrins, France</t>
  </si>
  <si>
    <t>Cloudveil Dome</t>
  </si>
  <si>
    <t>Thor Peak</t>
  </si>
  <si>
    <t>Medicine Bow Peak</t>
  </si>
  <si>
    <t>Hyndman Peak</t>
  </si>
  <si>
    <t>Idaho, USA</t>
  </si>
  <si>
    <t>Mount Clemenceau</t>
  </si>
  <si>
    <t>Mount Frakes</t>
  </si>
  <si>
    <t>Crary Mountains, Antarctica</t>
  </si>
  <si>
    <t>Grande Motte</t>
  </si>
  <si>
    <t>Sierra Blanca</t>
  </si>
  <si>
    <t>Sacramento Mountains, New Mexico</t>
  </si>
  <si>
    <t>Pointe de la Fournache</t>
  </si>
  <si>
    <t>Buck Mountain</t>
  </si>
  <si>
    <t>Mount Nebo</t>
  </si>
  <si>
    <t>Utah, USA</t>
  </si>
  <si>
    <t>Mount Charleston</t>
  </si>
  <si>
    <t>Nevada, USA</t>
  </si>
  <si>
    <t>Hintere Schwärze</t>
  </si>
  <si>
    <t>Ötztal Alps, Austria/Italy</t>
  </si>
  <si>
    <t>Nez Perce Peak</t>
  </si>
  <si>
    <t>Mount Alberta</t>
  </si>
  <si>
    <t>Mount Assiniboine</t>
  </si>
  <si>
    <t>Tödi</t>
  </si>
  <si>
    <t>Swiss Alps</t>
  </si>
  <si>
    <t>Mount Forbes</t>
  </si>
  <si>
    <t>Lautaro</t>
  </si>
  <si>
    <t>Patagonia, Chile</t>
  </si>
  <si>
    <t>Dôme de la Sache</t>
  </si>
  <si>
    <t>Dôme de l'Arpont</t>
  </si>
  <si>
    <t>Dôme de Chasseforêt</t>
  </si>
  <si>
    <t>Makra Peak</t>
  </si>
  <si>
    <t>Sierra Velluda</t>
  </si>
  <si>
    <t>Grand Roc Noir</t>
  </si>
  <si>
    <t>Mount Timpanogos</t>
  </si>
  <si>
    <t>Dôme des Nants</t>
  </si>
  <si>
    <t>Ryan Peak</t>
  </si>
  <si>
    <t>South Twin Peak</t>
  </si>
  <si>
    <t>Olan</t>
  </si>
  <si>
    <t>Aiguille de Péclet</t>
  </si>
  <si>
    <t>Presanella</t>
  </si>
  <si>
    <t>Adamello-Presanella, Italy</t>
  </si>
  <si>
    <t>Mount Steere</t>
  </si>
  <si>
    <t>Monarch Mountain</t>
  </si>
  <si>
    <t>Pacific Ranges, British Columbia, Canada</t>
  </si>
  <si>
    <t>Monte Leone</t>
  </si>
  <si>
    <t>Lepontine Alps, Switzerland</t>
  </si>
  <si>
    <t>Mont Turia</t>
  </si>
  <si>
    <t>Mount Temple</t>
  </si>
  <si>
    <t>Disappointment Peak</t>
  </si>
  <si>
    <t>Mount Woodring</t>
  </si>
  <si>
    <t>Aiguille de Polset</t>
  </si>
  <si>
    <t>Snow Dome</t>
  </si>
  <si>
    <t>Aiguilles d'Arves</t>
  </si>
  <si>
    <t>Arve Massif, France</t>
  </si>
  <si>
    <t>Mont de Gébroulaz</t>
  </si>
  <si>
    <t>Mount San Gorgonio</t>
  </si>
  <si>
    <t>Mount Kitchener</t>
  </si>
  <si>
    <t>Zuckerhütl</t>
  </si>
  <si>
    <t>Stubai Alps, Austria</t>
  </si>
  <si>
    <t>Mount Wister</t>
  </si>
  <si>
    <t>Mount Saskatchewan</t>
  </si>
  <si>
    <t>Yukon, Canada</t>
  </si>
  <si>
    <t>Mount Tasman</t>
  </si>
  <si>
    <t>Southern Alps, New Zealand</t>
  </si>
  <si>
    <t>Mount Hungabee</t>
  </si>
  <si>
    <t>Mount Athabasca</t>
  </si>
  <si>
    <t>Tronador</t>
  </si>
  <si>
    <t>Mount Saint John</t>
  </si>
  <si>
    <t>Thabana Ntlenyana</t>
  </si>
  <si>
    <t>Drakensberg, Africa</t>
  </si>
  <si>
    <t>Pointes du Châtelard</t>
  </si>
  <si>
    <t>Mulhacén</t>
  </si>
  <si>
    <t>Spain</t>
  </si>
  <si>
    <t>Mount Berlin</t>
  </si>
  <si>
    <t>Flood Range, Antarctica</t>
  </si>
  <si>
    <t>Volcán Barú</t>
  </si>
  <si>
    <t>Chiriquí, Panama</t>
  </si>
  <si>
    <t>Roc des Saints Pères</t>
  </si>
  <si>
    <t>Mount Brazeau</t>
  </si>
  <si>
    <t>Mount Nyiragongo</t>
  </si>
  <si>
    <t>Virunga Mountains, DRC</t>
  </si>
  <si>
    <t>Ruby Dome</t>
  </si>
  <si>
    <t>Ruby Mountains, Nevada</t>
  </si>
  <si>
    <t>Roche de la Muzelle</t>
  </si>
  <si>
    <t>Dauphine Alps, France</t>
  </si>
  <si>
    <t>Abajo Peak</t>
  </si>
  <si>
    <t>Abajo Mountains, Utah</t>
  </si>
  <si>
    <t>Eagle Peak</t>
  </si>
  <si>
    <t>Doane Peak</t>
  </si>
  <si>
    <t>Ranger Peak</t>
  </si>
  <si>
    <t>Teton range, Wyoming, USA</t>
  </si>
  <si>
    <t>Cerro de la Muerte</t>
  </si>
  <si>
    <t>Second highest in Costa Rica</t>
  </si>
  <si>
    <t>Furgghorn</t>
  </si>
  <si>
    <t>Mount Andromeda</t>
  </si>
  <si>
    <t>Mount Joffre</t>
  </si>
  <si>
    <t>Hilgard Peak</t>
  </si>
  <si>
    <t>Madison Range, Montana, USA</t>
  </si>
  <si>
    <t>Static Peak</t>
  </si>
  <si>
    <t>Pointe de la Sana</t>
  </si>
  <si>
    <t>Eagles Rest Peak</t>
  </si>
  <si>
    <t>Irazú Volcano</t>
  </si>
  <si>
    <t>Costa Rica</t>
  </si>
  <si>
    <t>Mount Hood</t>
  </si>
  <si>
    <t>Cascade Range, Oregon, USA</t>
  </si>
  <si>
    <t>Deltaform Mountain</t>
  </si>
  <si>
    <t>Mount Lefroy</t>
  </si>
  <si>
    <t>Pointe de l'Échelle</t>
  </si>
  <si>
    <t>Pointe du Bouchet</t>
  </si>
  <si>
    <t>Mount Fitzgerald</t>
  </si>
  <si>
    <t>Ruby Mountains, Nevada, USA</t>
  </si>
  <si>
    <t>Bellecôte</t>
  </si>
  <si>
    <t>Crazy Peak</t>
  </si>
  <si>
    <t>Montana, USA</t>
  </si>
  <si>
    <t>Emi Koussi</t>
  </si>
  <si>
    <t>Tibesti Mountains, Chad</t>
  </si>
  <si>
    <t>Piz Linard</t>
  </si>
  <si>
    <t>Switzerland</t>
  </si>
  <si>
    <t>Mount Woolley</t>
  </si>
  <si>
    <t>Aneto</t>
  </si>
  <si>
    <t>Pyrenees, Spain</t>
  </si>
  <si>
    <t>Fluchthorn</t>
  </si>
  <si>
    <t>Silvretta, Austria-Switzerland</t>
  </si>
  <si>
    <t>Grand Bec</t>
  </si>
  <si>
    <t>Rockchuck Peak</t>
  </si>
  <si>
    <t>Mount Hector</t>
  </si>
  <si>
    <t>Piz Platta</t>
  </si>
  <si>
    <t>Telescope Peak</t>
  </si>
  <si>
    <t>Death Valley</t>
  </si>
  <si>
    <t>Champagne Castle</t>
  </si>
  <si>
    <t>Drakensberg, South Africa</t>
  </si>
  <si>
    <t>Pic Uzu</t>
  </si>
  <si>
    <t>Tibesti, Libya-Chad</t>
  </si>
  <si>
    <t>Cerro Chaltén</t>
  </si>
  <si>
    <t>Mount Spurr</t>
  </si>
  <si>
    <t>Alaska</t>
  </si>
  <si>
    <t>Pointe du Vallonnet</t>
  </si>
  <si>
    <t>Mammoth Mountain</t>
  </si>
  <si>
    <t>Fründenhorn</t>
  </si>
  <si>
    <t>Pointe Renod</t>
  </si>
  <si>
    <t>Traverse Peak</t>
  </si>
  <si>
    <t>Mount Edith Cavell</t>
  </si>
  <si>
    <t>Dôme des Sonnailles</t>
  </si>
  <si>
    <t>Mount Agepsta</t>
  </si>
  <si>
    <t>Gagra Range, Abkhazia, Georgia</t>
  </si>
  <si>
    <t>Mount Munday</t>
  </si>
  <si>
    <t>Pacific Ranges, B.C., Canada</t>
  </si>
  <si>
    <t>Pointe de Claret</t>
  </si>
  <si>
    <t>Monte Perdido</t>
  </si>
  <si>
    <t>Pyrenees</t>
  </si>
  <si>
    <t>Electric Peak</t>
  </si>
  <si>
    <t>Gallatin Range, Montana</t>
  </si>
  <si>
    <t>Cerro Fábrega</t>
  </si>
  <si>
    <t>Bocas Del Toro, Panama</t>
  </si>
  <si>
    <t>Ward Mountain</t>
  </si>
  <si>
    <t>Pointe de Méan Martin</t>
  </si>
  <si>
    <t>Dôme de Polset</t>
  </si>
  <si>
    <t>Cathedral Peak</t>
  </si>
  <si>
    <t>Raynolds Peak</t>
  </si>
  <si>
    <t>Rolling Thunder Mountain</t>
  </si>
  <si>
    <t>Mount Hampton</t>
  </si>
  <si>
    <t>Dôme des Pichères</t>
  </si>
  <si>
    <t>Grand Roc</t>
  </si>
  <si>
    <t>Giant's Castle</t>
  </si>
  <si>
    <t>Sunwapta Peak</t>
  </si>
  <si>
    <t>Piz Buin</t>
  </si>
  <si>
    <t>Mount Ball</t>
  </si>
  <si>
    <t>Piz Badile</t>
  </si>
  <si>
    <t>Mount Chephren</t>
  </si>
  <si>
    <t>Ağ Dağ</t>
  </si>
  <si>
    <t>Bozgush mountain range, East Azerbaijan, Iran</t>
  </si>
  <si>
    <t>Mount Silberhorn</t>
  </si>
  <si>
    <t>San Jacinto Peak</t>
  </si>
  <si>
    <t>Didi Abuli</t>
  </si>
  <si>
    <t>Georgia</t>
  </si>
  <si>
    <t>Bivouac Peak</t>
  </si>
  <si>
    <t>Mount Wilbur</t>
  </si>
  <si>
    <t>Monte Argentera</t>
  </si>
  <si>
    <t>Maritime Alps, Italy</t>
  </si>
  <si>
    <t>Mount Samsari</t>
  </si>
  <si>
    <t>Abul-Samsari Range, Georgia</t>
  </si>
  <si>
    <t>Roche Chevrière</t>
  </si>
  <si>
    <t>Habicht</t>
  </si>
  <si>
    <t>Thompson Peak</t>
  </si>
  <si>
    <t>Pointe de Thorens</t>
  </si>
  <si>
    <t>Mount Cramer</t>
  </si>
  <si>
    <t>Toussidé</t>
  </si>
  <si>
    <t>Tibesti Mountains, Chad-Libya</t>
  </si>
  <si>
    <t>Antelao</t>
  </si>
  <si>
    <t>Dolomites, Italy</t>
  </si>
  <si>
    <t>Mont Pelve</t>
  </si>
  <si>
    <t>Mount Stanley Baldwin</t>
  </si>
  <si>
    <t>Columbia Mountains, B.C., Canada</t>
  </si>
  <si>
    <t>Sandia Crest</t>
  </si>
  <si>
    <t>Épaule du Bouchet</t>
  </si>
  <si>
    <t>Mount Smythe</t>
  </si>
  <si>
    <t>Wildstrubel</t>
  </si>
  <si>
    <t>Williams Peak</t>
  </si>
  <si>
    <t>Titlis</t>
  </si>
  <si>
    <t>Owl Peak</t>
  </si>
  <si>
    <t>Mount Mackenzie King</t>
  </si>
  <si>
    <t>Cariboo Mountains, B.C., Canada</t>
  </si>
  <si>
    <t>Pointe des Buffettes</t>
  </si>
  <si>
    <t>Lisenser Spitze</t>
  </si>
  <si>
    <t>Mount Terror</t>
  </si>
  <si>
    <t>Aiguille Rouge</t>
  </si>
  <si>
    <t>Monte Civetta</t>
  </si>
  <si>
    <t>Symmetry Spire</t>
  </si>
  <si>
    <t>Glacier Peak</t>
  </si>
  <si>
    <t>Pointe du Dard</t>
  </si>
  <si>
    <t>Mount Binalud</t>
  </si>
  <si>
    <t>Pointe de la Réchasse</t>
  </si>
  <si>
    <t>Mount Jefferson</t>
  </si>
  <si>
    <t>Dreiländerspitze</t>
  </si>
  <si>
    <t>Mount Kita</t>
  </si>
  <si>
    <t>Akaishi Mountains, Japan</t>
  </si>
  <si>
    <t>Mount Hotaka</t>
  </si>
  <si>
    <t>Hida Mountains, Japan</t>
  </si>
  <si>
    <t>Mount Cleveland</t>
  </si>
  <si>
    <t>Ainodake</t>
  </si>
  <si>
    <t>Lassen Peak</t>
  </si>
  <si>
    <t>Mount Galatea</t>
  </si>
  <si>
    <t>Kananaskis Range, Alberta, Canada</t>
  </si>
  <si>
    <t>Rendezvous Mountain</t>
  </si>
  <si>
    <t>Mount Jackson</t>
  </si>
  <si>
    <t>Highest British mountain, British Antarctic Territory</t>
  </si>
  <si>
    <t>Saviers Peak</t>
  </si>
  <si>
    <t>Mount Yari</t>
  </si>
  <si>
    <t>Parícutin</t>
  </si>
  <si>
    <t>Mount Aylmer</t>
  </si>
  <si>
    <t>South Sister</t>
  </si>
  <si>
    <t>Stanley Peak</t>
  </si>
  <si>
    <t>Ball Range, Canadian Rockies</t>
  </si>
  <si>
    <t>Jøkulkyrkja</t>
  </si>
  <si>
    <t>Pica d'Estats</t>
  </si>
  <si>
    <t>Spanish–French border, Pyrenees</t>
  </si>
  <si>
    <t>Mount Arakawa</t>
  </si>
  <si>
    <t>Gray Peak</t>
  </si>
  <si>
    <t>Yellowstone National Park, Wyoming, USA</t>
  </si>
  <si>
    <t>Mount Heyburn</t>
  </si>
  <si>
    <t>Mount Washburn</t>
  </si>
  <si>
    <t>Mount Collie</t>
  </si>
  <si>
    <t>Mount Siple</t>
  </si>
  <si>
    <t>Pirchinassi</t>
  </si>
  <si>
    <t>Muzaffarabad Azad Kashmir</t>
  </si>
  <si>
    <t>Mount Redoubt</t>
  </si>
  <si>
    <t>Mount Babel</t>
  </si>
  <si>
    <t>Bow Range, Alberta, Canada</t>
  </si>
  <si>
    <t>Mount Emei</t>
  </si>
  <si>
    <t>China</t>
  </si>
  <si>
    <t>Pico Duarte</t>
  </si>
  <si>
    <t>Dominican Republic</t>
  </si>
  <si>
    <t>Trapper Peak</t>
  </si>
  <si>
    <t>Storm Mountain</t>
  </si>
  <si>
    <t>Mount Blackmore</t>
  </si>
  <si>
    <t>Mount Stimson</t>
  </si>
  <si>
    <t>Mol Len</t>
  </si>
  <si>
    <t>Bhurma/India</t>
  </si>
  <si>
    <t>Qurnat as Sawdā’</t>
  </si>
  <si>
    <t>Lebanon</t>
  </si>
  <si>
    <t>Mount Richardson</t>
  </si>
  <si>
    <t>Kintla Peak</t>
  </si>
  <si>
    <t>Livingston Range, Montana, USA</t>
  </si>
  <si>
    <t>Mount Moulton</t>
  </si>
  <si>
    <t>Smoky Dome</t>
  </si>
  <si>
    <t>North Sister</t>
  </si>
  <si>
    <t>Piton des Neiges</t>
  </si>
  <si>
    <t>Réunion, France</t>
  </si>
  <si>
    <t>Mount San Antonio</t>
  </si>
  <si>
    <t>San Gabriel Mountains, California, USA</t>
  </si>
  <si>
    <t>Mount Ontake</t>
  </si>
  <si>
    <t>Japan</t>
  </si>
  <si>
    <t>Lewis Range, Montana, USA</t>
  </si>
  <si>
    <t>Middle Sister</t>
  </si>
  <si>
    <t>Mount Nyamuragira</t>
  </si>
  <si>
    <t>Democratic Republic of the Congo</t>
  </si>
  <si>
    <t>Crowfoot Mountain</t>
  </si>
  <si>
    <t>Haleakala</t>
  </si>
  <si>
    <t>Mount Chester</t>
  </si>
  <si>
    <t>Mount Siyeh</t>
  </si>
  <si>
    <t>Mount Merritt</t>
  </si>
  <si>
    <t>Cerro de Coxóm</t>
  </si>
  <si>
    <t>Parseierspitze</t>
  </si>
  <si>
    <t>Mount Senjō</t>
  </si>
  <si>
    <t>Mount Aspiring/Tititea</t>
  </si>
  <si>
    <t>New Zealand</t>
  </si>
  <si>
    <t>Kinnerly Peak</t>
  </si>
  <si>
    <t>Mount Agung</t>
  </si>
  <si>
    <t>Bali, Indonesia</t>
  </si>
  <si>
    <t>Mount McArthur</t>
  </si>
  <si>
    <t>Mount Norikura</t>
  </si>
  <si>
    <t>Tsiteli Khati</t>
  </si>
  <si>
    <t>Kharuli Range, Georgia</t>
  </si>
  <si>
    <t>Mount Tate</t>
  </si>
  <si>
    <t>Mount Tahat</t>
  </si>
  <si>
    <t>Algeria – Highest</t>
  </si>
  <si>
    <t>Sapitwa</t>
  </si>
  <si>
    <t>Mulanje Massif, Malawi</t>
  </si>
  <si>
    <t>The Fortress</t>
  </si>
  <si>
    <t>2,000 metres[edit]</t>
  </si>
  <si>
    <t>Miranjani – 2,980 m (9,777 ft)</t>
  </si>
  <si>
    <t>Schilthorn – 2,970 m (9,744 ft)</t>
  </si>
  <si>
    <t>Zugspitze – 2,962 m (9,718 ft)</t>
  </si>
  <si>
    <t>Musala – 2,925 m (9,596 ft)</t>
  </si>
  <si>
    <t>Sacajawea Peak</t>
  </si>
  <si>
    <t>Wallowa Mountains, Oregon, USA</t>
  </si>
  <si>
    <t>Cascade Mountain</t>
  </si>
  <si>
    <t>Vermillion Range, Canadian Rockies</t>
  </si>
  <si>
    <t>Copahue</t>
  </si>
  <si>
    <t>Mount Girouard</t>
  </si>
  <si>
    <t>Fairholme Range, Canadian Rockies</t>
  </si>
  <si>
    <t>Pico da Neblina</t>
  </si>
  <si>
    <t>Brazil – Highest</t>
  </si>
  <si>
    <t>Mount Whyte</t>
  </si>
  <si>
    <t>Bow Range, Canadian Rockies</t>
  </si>
  <si>
    <t>Miranjani</t>
  </si>
  <si>
    <t>Forellen Peak</t>
  </si>
  <si>
    <t>Mount Andrus</t>
  </si>
  <si>
    <t>Ames Range, Antarctica</t>
  </si>
  <si>
    <t>Mount Niblock</t>
  </si>
  <si>
    <t>Keele Peak</t>
  </si>
  <si>
    <t>Mackenzie Mountains, Yukon, Canada</t>
  </si>
  <si>
    <t>Mount Odin</t>
  </si>
  <si>
    <t>Monashee Mountains, B.C. Canada</t>
  </si>
  <si>
    <t>Schilthorn</t>
  </si>
  <si>
    <t>Mount Tallac</t>
  </si>
  <si>
    <t>Mount Inglismaldie</t>
  </si>
  <si>
    <t>Mount Ramelau</t>
  </si>
  <si>
    <t>Highest in East Timor</t>
  </si>
  <si>
    <t>Zugspitze</t>
  </si>
  <si>
    <t>Germany – Highest</t>
  </si>
  <si>
    <t>Little Alberta</t>
  </si>
  <si>
    <t>Sir Winston Churchill Range, Canadian Rockies</t>
  </si>
  <si>
    <t>Iron Mountain</t>
  </si>
  <si>
    <t>Soldier Mountains, Idaho, USA</t>
  </si>
  <si>
    <t>Apo</t>
  </si>
  <si>
    <t>Philippines – Highest</t>
  </si>
  <si>
    <t>Fossil Mountain</t>
  </si>
  <si>
    <t>Banff NP, Canada</t>
  </si>
  <si>
    <t>Coma Pedrosa</t>
  </si>
  <si>
    <t>Pyrenees, Andorra – Highest</t>
  </si>
  <si>
    <t>Going to the Sun Mountain</t>
  </si>
  <si>
    <t>Pilot Mountain</t>
  </si>
  <si>
    <t>Massive Range, Canadian Rockies</t>
  </si>
  <si>
    <t>Urirotstock</t>
  </si>
  <si>
    <t>Musala</t>
  </si>
  <si>
    <t>Bulgaria – Highest</t>
  </si>
  <si>
    <t>Mount Pulag</t>
  </si>
  <si>
    <t>Philippines</t>
  </si>
  <si>
    <t>Mount Olympus</t>
  </si>
  <si>
    <t>Thessaly/Macedonia, Greece – Highest</t>
  </si>
  <si>
    <t>Mount Gould</t>
  </si>
  <si>
    <t>Mount Blakiston</t>
  </si>
  <si>
    <t>Flathead Range, Canadian Rockies</t>
  </si>
  <si>
    <t>Mount Sas dla Crusc</t>
  </si>
  <si>
    <t>Chutine Peak</t>
  </si>
  <si>
    <t>Coast Range, British Columbia</t>
  </si>
  <si>
    <t>Rising Wolf Mountain</t>
  </si>
  <si>
    <t>Bonanza Peak</t>
  </si>
  <si>
    <t>Cascade Range, Washington, USA</t>
  </si>
  <si>
    <t>Pic de Sanfonts</t>
  </si>
  <si>
    <t>Pyrenees, Andorra</t>
  </si>
  <si>
    <t>Collarada</t>
  </si>
  <si>
    <t>Boardman Peak</t>
  </si>
  <si>
    <t>Lembert Dome</t>
  </si>
  <si>
    <t>Mount Stuart</t>
  </si>
  <si>
    <t>Mount Silverthrone</t>
  </si>
  <si>
    <t>Triglav</t>
  </si>
  <si>
    <t>Slovenia – Highest</t>
  </si>
  <si>
    <t>Mount Saint Nicholas</t>
  </si>
  <si>
    <t>Mount Fernow</t>
  </si>
  <si>
    <t>Mount Hermon</t>
  </si>
  <si>
    <t>Syria, Lebanon - a subpeak on its southern slopes is the high point of Golan Heights</t>
  </si>
  <si>
    <t>Mount Cory</t>
  </si>
  <si>
    <t>Alberta, Canada</t>
  </si>
  <si>
    <t>Mount Thielsen</t>
  </si>
  <si>
    <t>Cascades, USA</t>
  </si>
  <si>
    <t>Copper Mountain</t>
  </si>
  <si>
    <t>Hayes Volcano</t>
  </si>
  <si>
    <t>Mount Edziza</t>
  </si>
  <si>
    <t>Canigou</t>
  </si>
  <si>
    <t>Pyrenees, France</t>
  </si>
  <si>
    <t>Mount Longonot</t>
  </si>
  <si>
    <t>RIftvalley, Kenya</t>
  </si>
  <si>
    <t>Buckner Mountain</t>
  </si>
  <si>
    <t>Great Rift Valley, Kenya</t>
  </si>
  <si>
    <t>Seven Fingered Jack</t>
  </si>
  <si>
    <t>Mount Nirvana</t>
  </si>
  <si>
    <t>Northwest Territories, Canada</t>
  </si>
  <si>
    <t>Chief Mountain</t>
  </si>
  <si>
    <t>Lincoln Peak</t>
  </si>
  <si>
    <t>Castle Mountain</t>
  </si>
  <si>
    <t>Pyramid Mountain</t>
  </si>
  <si>
    <t>Mount Korab</t>
  </si>
  <si>
    <t>Republic of Macedonia &amp; Albania – Highest</t>
  </si>
  <si>
    <t>Mount Sir James MacBrien</t>
  </si>
  <si>
    <t>Canada</t>
  </si>
  <si>
    <t>Mawson Peak</t>
  </si>
  <si>
    <t>Highest in Australia</t>
  </si>
  <si>
    <t>Mount Baekdu</t>
  </si>
  <si>
    <t>North Korea/China Highest in North Korea</t>
  </si>
  <si>
    <t>Fairview Mountain</t>
  </si>
  <si>
    <t>Škrlatica</t>
  </si>
  <si>
    <t>Julian Alps, Slovenia</t>
  </si>
  <si>
    <t>Heavens Peak</t>
  </si>
  <si>
    <t>Mount Spickard</t>
  </si>
  <si>
    <t>North Cascades</t>
  </si>
  <si>
    <t>Mount Melbourne</t>
  </si>
  <si>
    <t>Cerro El Pital</t>
  </si>
  <si>
    <t>El Salvador – Highest</t>
  </si>
  <si>
    <t>Mount Morning</t>
  </si>
  <si>
    <t>Serles</t>
  </si>
  <si>
    <t>Watzmann</t>
  </si>
  <si>
    <t>Bavarian Alps, Germany</t>
  </si>
  <si>
    <t>Boston Peak</t>
  </si>
  <si>
    <t>Grotto Mountain</t>
  </si>
  <si>
    <t>Mount Haku</t>
  </si>
  <si>
    <t>Ryōhaku Mountains, Japan</t>
  </si>
  <si>
    <t>Eldorado Peak</t>
  </si>
  <si>
    <t>Anaimudi</t>
  </si>
  <si>
    <t>Kerala, India – #1 in Western Ghats, India</t>
  </si>
  <si>
    <t>Maja Jezerce</t>
  </si>
  <si>
    <t>#1 in Dinaric Alps, Albania</t>
  </si>
  <si>
    <t>Half Dome</t>
  </si>
  <si>
    <t>Mount Louis</t>
  </si>
  <si>
    <t>Mount Discovery</t>
  </si>
  <si>
    <t>Pic de la Selle</t>
  </si>
  <si>
    <t>Haiti</t>
  </si>
  <si>
    <t>Mount Garibaldi</t>
  </si>
  <si>
    <t>Guadalupe Peak</t>
  </si>
  <si>
    <t>Guadalupe Mountains, Texas – Highest in Texas</t>
  </si>
  <si>
    <t>Großer Krottenkopf</t>
  </si>
  <si>
    <t>Allgäu Alps, Tyrol, Austria</t>
  </si>
  <si>
    <t>Pic del Port Vell</t>
  </si>
  <si>
    <t>Gerlachov Peak</t>
  </si>
  <si>
    <t>High Tatras, Slovakia</t>
  </si>
  <si>
    <t>Mount Michelson</t>
  </si>
  <si>
    <t>Chugach Mountains, Alaska, USA</t>
  </si>
  <si>
    <t>Mount St. Piran</t>
  </si>
  <si>
    <t>Mount Meager</t>
  </si>
  <si>
    <t>Mount Trus Madi</t>
  </si>
  <si>
    <t>Trus Madi Range, Sabah, Malaysia – #2 in Malaysia</t>
  </si>
  <si>
    <t>Doddabetta</t>
  </si>
  <si>
    <t>Tamil Nadu, India</t>
  </si>
  <si>
    <t>Piton de la Fournaise</t>
  </si>
  <si>
    <t>Réunion</t>
  </si>
  <si>
    <t>Mount Crean</t>
  </si>
  <si>
    <t>Victoria Land</t>
  </si>
  <si>
    <t>Cardinal Peak</t>
  </si>
  <si>
    <t>Barbeau Peak</t>
  </si>
  <si>
    <t>Nunavut, Canada – Highest in Nunavut</t>
  </si>
  <si>
    <t>Pelister Peak</t>
  </si>
  <si>
    <t>Republic of Macedonia</t>
  </si>
  <si>
    <t>Pico Almanzor</t>
  </si>
  <si>
    <t>Mount Tavkvetili</t>
  </si>
  <si>
    <t>Argonaut Peak</t>
  </si>
  <si>
    <t>Doi Inthanon</t>
  </si>
  <si>
    <t>Thailand – Highest in Thailand</t>
  </si>
  <si>
    <t>Cooke's Peak/Cook's Peak</t>
  </si>
  <si>
    <t>New Mexico,USA</t>
  </si>
  <si>
    <t>Pic dels Aspres</t>
  </si>
  <si>
    <t>Aguja Saint Exupery</t>
  </si>
  <si>
    <t>Argentina</t>
  </si>
  <si>
    <t>Mount St. Helens</t>
  </si>
  <si>
    <t>Big Hatchet Peak</t>
  </si>
  <si>
    <t>Moldoveanu Peak</t>
  </si>
  <si>
    <t>Romania</t>
  </si>
  <si>
    <t>Negoiu Peak</t>
  </si>
  <si>
    <t>Vistea Mare</t>
  </si>
  <si>
    <t>Pidurutalagala</t>
  </si>
  <si>
    <t>Sri Lanka</t>
  </si>
  <si>
    <t>Mount Norquay</t>
  </si>
  <si>
    <t>Hualalai</t>
  </si>
  <si>
    <t>Parangu Mare</t>
  </si>
  <si>
    <t>Mount Taranaki/Egmont</t>
  </si>
  <si>
    <t>Garfield Peak</t>
  </si>
  <si>
    <t>Mount Veniaminof</t>
  </si>
  <si>
    <t>Omu Peak</t>
  </si>
  <si>
    <t>Rysy</t>
  </si>
  <si>
    <t>Poland/Slovakia</t>
  </si>
  <si>
    <t>Mount Tymfi</t>
  </si>
  <si>
    <t>Pindus, Greece</t>
  </si>
  <si>
    <t>Špik</t>
  </si>
  <si>
    <t>Luna Peak</t>
  </si>
  <si>
    <t>Galdhøpiggen</t>
  </si>
  <si>
    <t>Norway – Highest</t>
  </si>
  <si>
    <t>Glittertind</t>
  </si>
  <si>
    <t>Norway</t>
  </si>
  <si>
    <t>El Capitan</t>
  </si>
  <si>
    <t>Texas, USA</t>
  </si>
  <si>
    <t>Shimbiris</t>
  </si>
  <si>
    <t>Somalia</t>
  </si>
  <si>
    <t>Sulphur Mountain</t>
  </si>
  <si>
    <t>Sunset Crater</t>
  </si>
  <si>
    <t>Arizona, USA</t>
  </si>
  <si>
    <t>Faraya Mzaar</t>
  </si>
  <si>
    <t>Keserwan, Lebanon</t>
  </si>
  <si>
    <t>Triple Divide Peak</t>
  </si>
  <si>
    <t>Monte Binga</t>
  </si>
  <si>
    <t>Manica, Mozambique</t>
  </si>
  <si>
    <t>Peñalara</t>
  </si>
  <si>
    <t>Mount Daniel</t>
  </si>
  <si>
    <t>Mount Murud</t>
  </si>
  <si>
    <t>Kelabit Highlands, Sarawak, Malaysia – Highest mountain in Sarawak</t>
  </si>
  <si>
    <t>Mocho</t>
  </si>
  <si>
    <t>Los Ríos Region, Chile</t>
  </si>
  <si>
    <t>Choshuenco</t>
  </si>
  <si>
    <t>Ha Ling Peak</t>
  </si>
  <si>
    <t>Canadian Rockies, Alberta</t>
  </si>
  <si>
    <t>Store Skagastølstind</t>
  </si>
  <si>
    <t>Le Tabor</t>
  </si>
  <si>
    <t>Kirigalpottha</t>
  </si>
  <si>
    <t>Mount Cayley</t>
  </si>
  <si>
    <t>Mount Galwey</t>
  </si>
  <si>
    <t>Botev Peak</t>
  </si>
  <si>
    <t>Bulgaria</t>
  </si>
  <si>
    <t>Mount Mulu</t>
  </si>
  <si>
    <t>Gunung Mulu National Park, Sarawak, Malaysia</t>
  </si>
  <si>
    <t>Mount Deception</t>
  </si>
  <si>
    <t>Mount Karthala</t>
  </si>
  <si>
    <t>Comoros, Indian Ocean</t>
  </si>
  <si>
    <t>Totapala Kanda</t>
  </si>
  <si>
    <t>Signal Mountain</t>
  </si>
  <si>
    <t>Mount Pico</t>
  </si>
  <si>
    <t>Azores, Portugal</t>
  </si>
  <si>
    <t>Mount Blum</t>
  </si>
  <si>
    <t>Mount Prophet</t>
  </si>
  <si>
    <t>Mount Griggs</t>
  </si>
  <si>
    <t>Lalla Khedidja</t>
  </si>
  <si>
    <t>Djurdjura Mountains, Algeria</t>
  </si>
  <si>
    <t>Lavender Peak</t>
  </si>
  <si>
    <t>Pietrosul Rodnei Peak</t>
  </si>
  <si>
    <t>Rodnei Mountains, Romanian Carpathian Mountains, Romania</t>
  </si>
  <si>
    <t>Mount Sir Allan MacNab</t>
  </si>
  <si>
    <t>Premier Range, British Columbia, Canada</t>
  </si>
  <si>
    <t>Murree</t>
  </si>
  <si>
    <t>Rawalpindi, Pakistan</t>
  </si>
  <si>
    <t>Druesberg</t>
  </si>
  <si>
    <t>Alps, Switzerland</t>
  </si>
  <si>
    <t>Ineu Peak</t>
  </si>
  <si>
    <t>Bikku Bitti</t>
  </si>
  <si>
    <t>Libya – Second Highest in country</t>
  </si>
  <si>
    <t>Sri Pada Mountain</t>
  </si>
  <si>
    <t>Mount John Laurie</t>
  </si>
  <si>
    <t>Red Butte</t>
  </si>
  <si>
    <t>Čvrsnica</t>
  </si>
  <si>
    <t>Herzegovina, BiH</t>
  </si>
  <si>
    <t>Mount Kosciuszko</t>
  </si>
  <si>
    <t>Snowy Mountains, New South Wales, Australia – Highest on mainland</t>
  </si>
  <si>
    <t>Mount Chiginagak</t>
  </si>
  <si>
    <t>Mount Townsend</t>
  </si>
  <si>
    <t>Snowy Mountains, New South Wales, Australia – Second-highest on mainland</t>
  </si>
  <si>
    <t>Harney Peak</t>
  </si>
  <si>
    <t>South Dakota, USA – Highest in state</t>
  </si>
  <si>
    <t>Golden Hinde</t>
  </si>
  <si>
    <t>#1 on Vancouver Island, British Columbia, Canada</t>
  </si>
  <si>
    <t>Mount Twynam</t>
  </si>
  <si>
    <t>Snowy Mountains, New South Wales, Australia – Third-highest on mainland</t>
  </si>
  <si>
    <t>Elkhorn Mountain</t>
  </si>
  <si>
    <t>Vancouver Island, British Columbia, Canada</t>
  </si>
  <si>
    <t>Mount Baldy</t>
  </si>
  <si>
    <t>Shiprock</t>
  </si>
  <si>
    <t>Mount Tahan</t>
  </si>
  <si>
    <t>Tahan Range, Pahang, Malaysia – Highest in Peninsular Malaysia</t>
  </si>
  <si>
    <t>Mount Korbu</t>
  </si>
  <si>
    <t>Titiwangsa Mountains, Perak, Malaysia</t>
  </si>
  <si>
    <t>Doi Chiang Dao</t>
  </si>
  <si>
    <t>Thailand</t>
  </si>
  <si>
    <t>Galunggung</t>
  </si>
  <si>
    <t>Java</t>
  </si>
  <si>
    <t>Carruthers Peak</t>
  </si>
  <si>
    <t>Snowy Mountains, New South Wales, Australia</t>
  </si>
  <si>
    <t>Crna Glava</t>
  </si>
  <si>
    <t>Bjelasica, Crna Gora</t>
  </si>
  <si>
    <t>Mount Colonel Foster</t>
  </si>
  <si>
    <t>Roche à Perdrix</t>
  </si>
  <si>
    <t>Fiddle Range, Canadian Rockies</t>
  </si>
  <si>
    <t>Kodaikanal</t>
  </si>
  <si>
    <t>Tamilnadu, India</t>
  </si>
  <si>
    <t>Mount Pilatus</t>
  </si>
  <si>
    <t>Strmenica</t>
  </si>
  <si>
    <t>Phu Soi Dao</t>
  </si>
  <si>
    <t>Thailand/Laos</t>
  </si>
  <si>
    <t>Zekova Glava</t>
  </si>
  <si>
    <t>Öræfajökull</t>
  </si>
  <si>
    <t>Iceland</t>
  </si>
  <si>
    <t>Mogotón</t>
  </si>
  <si>
    <t>Nicaragua – Highest in Nicaragua</t>
  </si>
  <si>
    <t>Kebnekaise</t>
  </si>
  <si>
    <t>Sweden</t>
  </si>
  <si>
    <t>Rambler Peak</t>
  </si>
  <si>
    <t>Mount McBride</t>
  </si>
  <si>
    <t>Phou Khe</t>
  </si>
  <si>
    <t>Schneeberg</t>
  </si>
  <si>
    <t>Northern Limestone Alps, Austria</t>
  </si>
  <si>
    <t>Hoverla</t>
  </si>
  <si>
    <t>Ukraine – Highest</t>
  </si>
  <si>
    <t>Mount Katmai</t>
  </si>
  <si>
    <t>Mount Celeste</t>
  </si>
  <si>
    <t>Mount Mitchell</t>
  </si>
  <si>
    <t>Yancey County, North Carolina, USA</t>
  </si>
  <si>
    <t>Namunukula</t>
  </si>
  <si>
    <t>Mount Batu Brinchang</t>
  </si>
  <si>
    <t>Cameron Highlands, Pahang/Perak, Malaysia</t>
  </si>
  <si>
    <t>Doi Mae Tho</t>
  </si>
  <si>
    <t>Clingmans Dome</t>
  </si>
  <si>
    <t>Great Smoky Mountains, Tennessee, USA</t>
  </si>
  <si>
    <t>Polar Bear Peak</t>
  </si>
  <si>
    <t>Mount Asgard</t>
  </si>
  <si>
    <t>Baffin Mountains, Nunavut, Canada</t>
  </si>
  <si>
    <t>1,000 metres[edit]</t>
  </si>
  <si>
    <t>Mount Tongariro – 1,978 m (6,490 ft)</t>
  </si>
  <si>
    <t>Trident Volcano – 1,864 m (6,115 ft)</t>
  </si>
  <si>
    <t>Loser – 1,838 m (6,030 ft)</t>
  </si>
  <si>
    <t>Snæfellsjökull – 1,446 m (4,744 ft)</t>
  </si>
  <si>
    <t>Ben Nevis – 1,344 m (4,409 ft)</t>
  </si>
  <si>
    <t>Uummannaq – 1,070 m (3,510 ft)</t>
  </si>
  <si>
    <t>Serra da Estrela</t>
  </si>
  <si>
    <t>Portugal</t>
  </si>
  <si>
    <t>Mount Bogong</t>
  </si>
  <si>
    <t>Australia – Highest in Victoria</t>
  </si>
  <si>
    <t>Mount Ishizuchi</t>
  </si>
  <si>
    <t>Japan – Tallest in Western Japan</t>
  </si>
  <si>
    <t>Doi Phu Kha</t>
  </si>
  <si>
    <t>Luang Prabang Range, Thailand</t>
  </si>
  <si>
    <t>Mount Tongariro</t>
  </si>
  <si>
    <t>Iceberg Peak</t>
  </si>
  <si>
    <t>Pico Turquino</t>
  </si>
  <si>
    <t>Cuba – Highest point</t>
  </si>
  <si>
    <t>El Piveto Mountain</t>
  </si>
  <si>
    <t>Qiajivik Mountain</t>
  </si>
  <si>
    <t>Baffin Island, Nunavut, Canada</t>
  </si>
  <si>
    <t>Farcau Peak</t>
  </si>
  <si>
    <t>Ciucas Peak</t>
  </si>
  <si>
    <t>Cyprus</t>
  </si>
  <si>
    <t>Hallasan</t>
  </si>
  <si>
    <t>CheJudo, South Korea/ Highest Mountain in South Korea</t>
  </si>
  <si>
    <t>Jabal Bil Ays</t>
  </si>
  <si>
    <t>Oman</t>
  </si>
  <si>
    <t>Mullayanagiri</t>
  </si>
  <si>
    <t>Chikmagalur, Karnataka, India</t>
  </si>
  <si>
    <t>Mount Kirigamine</t>
  </si>
  <si>
    <t>Mount Washington</t>
  </si>
  <si>
    <t>Presidential Range, White Mtns., Appalachian Mountains, USA – Highest in American Northeast</t>
  </si>
  <si>
    <t>Mount Jiri</t>
  </si>
  <si>
    <t>South Korea</t>
  </si>
  <si>
    <t>Mont Ventoux</t>
  </si>
  <si>
    <t>France</t>
  </si>
  <si>
    <t>Ocolasu Mare</t>
  </si>
  <si>
    <t>Mount Toaca</t>
  </si>
  <si>
    <t>Vesper Peak</t>
  </si>
  <si>
    <t>Baba Budangiri</t>
  </si>
  <si>
    <t>Kudremukh</t>
  </si>
  <si>
    <t>Orjen</t>
  </si>
  <si>
    <t>Montenegro, Bosnia and Herzegovina</t>
  </si>
  <si>
    <t>Mount George V</t>
  </si>
  <si>
    <t>Rugged Mountain</t>
  </si>
  <si>
    <t>Straja</t>
  </si>
  <si>
    <t>Trident Volcano</t>
  </si>
  <si>
    <t>Mount Martin</t>
  </si>
  <si>
    <t>Knuckles</t>
  </si>
  <si>
    <t>Budacu</t>
  </si>
  <si>
    <t>Giumalau</t>
  </si>
  <si>
    <t>Cucurbata Mare</t>
  </si>
  <si>
    <t>Crown Mountain</t>
  </si>
  <si>
    <t>Tibles</t>
  </si>
  <si>
    <t>Loser</t>
  </si>
  <si>
    <t>Vladeasa</t>
  </si>
  <si>
    <t>Cerro La Campana</t>
  </si>
  <si>
    <t>Olmue, Chile</t>
  </si>
  <si>
    <t>Muntele Mare</t>
  </si>
  <si>
    <t>Cerro de la Silla</t>
  </si>
  <si>
    <t>Biligiriranga Hills</t>
  </si>
  <si>
    <t>Chamarajanagar, Karnataka, India</t>
  </si>
  <si>
    <t>Rigi</t>
  </si>
  <si>
    <t>Hășmașu Mare</t>
  </si>
  <si>
    <t>Pietrosu Peak</t>
  </si>
  <si>
    <t>Goru</t>
  </si>
  <si>
    <t>Lacaut</t>
  </si>
  <si>
    <t>Saca Peak</t>
  </si>
  <si>
    <t>Penteleu</t>
  </si>
  <si>
    <t>Mount Api</t>
  </si>
  <si>
    <t>Tadiandamol</t>
  </si>
  <si>
    <t>Kodagu, Karnataka, India</t>
  </si>
  <si>
    <t>Mount Rogers</t>
  </si>
  <si>
    <t>Virginia, USA – Highest point in state</t>
  </si>
  <si>
    <t>Doi Phi Pan Nam</t>
  </si>
  <si>
    <t>Mount Wilson</t>
  </si>
  <si>
    <t>Daisen</t>
  </si>
  <si>
    <t>The Horn (Mount Buffalo)</t>
  </si>
  <si>
    <t>Victoria, Australia</t>
  </si>
  <si>
    <t>Mount Batur</t>
  </si>
  <si>
    <t>Kumara Parvata</t>
  </si>
  <si>
    <t>Dakshina Kannada, Karnataka, India</t>
  </si>
  <si>
    <t>Pushpagiri</t>
  </si>
  <si>
    <t>Pushpagiri Wildlife Sanctuary, Karnataka, India</t>
  </si>
  <si>
    <t>Mount Lowe</t>
  </si>
  <si>
    <t>Boulder Peak</t>
  </si>
  <si>
    <t>Olympic Mountains, Washington, USA</t>
  </si>
  <si>
    <t>Doi Luang</t>
  </si>
  <si>
    <t>Phi Pan Nam Range, Thailand</t>
  </si>
  <si>
    <t>Mount Caubvik</t>
  </si>
  <si>
    <t>Torngat Mountains, Canada</t>
  </si>
  <si>
    <t>Rarau</t>
  </si>
  <si>
    <t>Peak 5390</t>
  </si>
  <si>
    <t>Mount Marcy</t>
  </si>
  <si>
    <t>New York, USA</t>
  </si>
  <si>
    <t>Brahmagiri</t>
  </si>
  <si>
    <t>Mount Katahdin</t>
  </si>
  <si>
    <t>Maine, USA</t>
  </si>
  <si>
    <t>Sněžka</t>
  </si>
  <si>
    <t>Krkonoše, Czech Republic – #1 in Czech republic</t>
  </si>
  <si>
    <t>Sirumalai</t>
  </si>
  <si>
    <t>Tamilnadu India</t>
  </si>
  <si>
    <t>Mount Washington (British Columbia)</t>
  </si>
  <si>
    <t>Mount Benarat</t>
  </si>
  <si>
    <t>Wai'ale'ale</t>
  </si>
  <si>
    <t>Kauai, Hawaii, USA</t>
  </si>
  <si>
    <t>Mount Baw Baw</t>
  </si>
  <si>
    <t>Australia</t>
  </si>
  <si>
    <t>Cirque Mountain</t>
  </si>
  <si>
    <t>Labrador, Canada</t>
  </si>
  <si>
    <t>Superstition Mountain</t>
  </si>
  <si>
    <t>Jabel Yibir</t>
  </si>
  <si>
    <t>United Arab Emirates</t>
  </si>
  <si>
    <t>Madikeri</t>
  </si>
  <si>
    <t>Mount Popa</t>
  </si>
  <si>
    <t>Myanmar</t>
  </si>
  <si>
    <t>Askja</t>
  </si>
  <si>
    <t>Kamakau</t>
  </si>
  <si>
    <t>Molokai, Hawaii, USA</t>
  </si>
  <si>
    <t>Javaleon</t>
  </si>
  <si>
    <t>Mount Nuang</t>
  </si>
  <si>
    <t>Titiwangsa Mountains, Malaysia</t>
  </si>
  <si>
    <t>Hekla</t>
  </si>
  <si>
    <t>Mount Pinatubo</t>
  </si>
  <si>
    <t>Luzon, Philippines</t>
  </si>
  <si>
    <t>Spruce Knob</t>
  </si>
  <si>
    <t>West Virginia, USA</t>
  </si>
  <si>
    <t>Agriolefkes</t>
  </si>
  <si>
    <t>Pelion, Greece</t>
  </si>
  <si>
    <t>Mount Seymour</t>
  </si>
  <si>
    <t>Himavad Gopalaswamy Betta</t>
  </si>
  <si>
    <t>Snæfellsjökull</t>
  </si>
  <si>
    <t>Gutai Peak</t>
  </si>
  <si>
    <t>Cypress Mountain</t>
  </si>
  <si>
    <t>Yelagiri</t>
  </si>
  <si>
    <t>Ben Nevis</t>
  </si>
  <si>
    <t>Scotland – Highest in the United Kingdom</t>
  </si>
  <si>
    <t>Kodachadri</t>
  </si>
  <si>
    <t>Shimoga, Karnataka, India</t>
  </si>
  <si>
    <t>Mount Aniakchak</t>
  </si>
  <si>
    <t>Cerro de Punta</t>
  </si>
  <si>
    <t>Jayuya, Puerto Rico – Highest in Puerto Rico</t>
  </si>
  <si>
    <t>Mount Bassie</t>
  </si>
  <si>
    <t>Ben Macdhui</t>
  </si>
  <si>
    <t>Scotland</t>
  </si>
  <si>
    <t>Mount Kanaga</t>
  </si>
  <si>
    <t>Sinhagad</t>
  </si>
  <si>
    <t>Maharashtra, India</t>
  </si>
  <si>
    <t>Rajabasa</t>
  </si>
  <si>
    <t>Sumatra, Indonesia</t>
  </si>
  <si>
    <t>Mount Vesuvius</t>
  </si>
  <si>
    <t>Italy</t>
  </si>
  <si>
    <t>Mount Ophir</t>
  </si>
  <si>
    <t>Titiwangsa Mountains, Johor, Malaysia</t>
  </si>
  <si>
    <t>Mount Wellington</t>
  </si>
  <si>
    <t>Tasmania/Australia</t>
  </si>
  <si>
    <t>Mount Si</t>
  </si>
  <si>
    <t>Washington\, USA</t>
  </si>
  <si>
    <t>Detunata</t>
  </si>
  <si>
    <t>Mount Donna Buang</t>
  </si>
  <si>
    <t>Camel's Hump</t>
  </si>
  <si>
    <t>Vermont, USA</t>
  </si>
  <si>
    <t>Cannon Mountain</t>
  </si>
  <si>
    <t>New Hampshire, USA</t>
  </si>
  <si>
    <t>Grouse Mountain</t>
  </si>
  <si>
    <t>Kaʻala</t>
  </si>
  <si>
    <t>Oahu, Hawaii, USA</t>
  </si>
  <si>
    <t>Mount Jerai</t>
  </si>
  <si>
    <t>Titiwangsa Mountains, Kedah, Malaysia</t>
  </si>
  <si>
    <t>Mount Meron</t>
  </si>
  <si>
    <t>Galilee, Israel – Highest in Israel (inside the '67 borders)</t>
  </si>
  <si>
    <t>Doi Lan</t>
  </si>
  <si>
    <t>Mount Diablo</t>
  </si>
  <si>
    <t>Bidean nam Bian</t>
  </si>
  <si>
    <t>Monte Musinè</t>
  </si>
  <si>
    <t>Piedmont, Italy</t>
  </si>
  <si>
    <t>Brocken</t>
  </si>
  <si>
    <t>Saxony-Anhalt, Germany – Highest mountain in the Harz; highest in Saxony-Anhalt</t>
  </si>
  <si>
    <t>Victoria Peak</t>
  </si>
  <si>
    <t>Belize – 2nd highest mountain in Belize</t>
  </si>
  <si>
    <t>Snowdon</t>
  </si>
  <si>
    <t>Gwynedd, Wales – Highest</t>
  </si>
  <si>
    <t>Flattop Mountain</t>
  </si>
  <si>
    <t>Uummannaq</t>
  </si>
  <si>
    <t>Greenland</t>
  </si>
  <si>
    <t>White Butte</t>
  </si>
  <si>
    <t>North Dakota, USA – Highest in state</t>
  </si>
  <si>
    <t>Liathach</t>
  </si>
  <si>
    <t>Torridon, Scotland</t>
  </si>
  <si>
    <t>Corrán Tuathail</t>
  </si>
  <si>
    <t>County Kerry, Ireland – Highest mountain in Ireland</t>
  </si>
  <si>
    <t>Mount Ramon</t>
  </si>
  <si>
    <t>Negev, Israel</t>
  </si>
  <si>
    <t>Buachaille Etive Mor</t>
  </si>
  <si>
    <t>Glen Etive, Scotland</t>
  </si>
  <si>
    <t>Kékes</t>
  </si>
  <si>
    <t>Hungary – Highest mountain in Hungary</t>
  </si>
  <si>
    <t>Mount Belumut</t>
  </si>
  <si>
    <t>Johor, Malaysia</t>
  </si>
  <si>
    <t>Old Rag Mountain</t>
  </si>
  <si>
    <t>Virginia, USA</t>
  </si>
  <si>
    <t>Under 1,000 metres[edit]</t>
  </si>
  <si>
    <t>Mount Santubong – 810 m (2,657 ft)</t>
  </si>
  <si>
    <t>Mt. Boucherie – 758 m (2,487 ft)</t>
  </si>
  <si>
    <t>Qalorujoorneq – 676 m (2,218 ft)</t>
  </si>
  <si>
    <t>Magura Priei</t>
  </si>
  <si>
    <t>Sgurr Dearg</t>
  </si>
  <si>
    <t xml:space="preserve">Cuillin  </t>
  </si>
  <si>
    <t>Mount Sizer</t>
  </si>
  <si>
    <t xml:space="preserve">Diablo Range  </t>
  </si>
  <si>
    <t>USA (California)</t>
  </si>
  <si>
    <t>Mount Valin</t>
  </si>
  <si>
    <t xml:space="preserve">Saguenay Lac St-Jean  </t>
  </si>
  <si>
    <t>Canada (Québec)</t>
  </si>
  <si>
    <t>Hyangnosan</t>
  </si>
  <si>
    <t>Gyeongnam Province, South Korea</t>
  </si>
  <si>
    <t>Scafell Pike</t>
  </si>
  <si>
    <t xml:space="preserve">Southern Fells  </t>
  </si>
  <si>
    <t>England (Cumbria) – Highest in England</t>
  </si>
  <si>
    <t>Mount Edgecumbe</t>
  </si>
  <si>
    <t xml:space="preserve">   </t>
  </si>
  <si>
    <t>USA (Alaska)</t>
  </si>
  <si>
    <t>North Mountain (Catskills)</t>
  </si>
  <si>
    <t xml:space="preserve">Catskill Escarpment  </t>
  </si>
  <si>
    <t>USA (New York)</t>
  </si>
  <si>
    <t>Tai Mo Shan</t>
  </si>
  <si>
    <t>Hong Kong – Highest in Hong Kong</t>
  </si>
  <si>
    <t>Helvellyn</t>
  </si>
  <si>
    <t xml:space="preserve">Eastern Fells  </t>
  </si>
  <si>
    <t>England (Cumbria)</t>
  </si>
  <si>
    <t>El Cerro del Aripo</t>
  </si>
  <si>
    <t xml:space="preserve">Northern Range  </t>
  </si>
  <si>
    <t>Trinidad and Tobago – Highest point</t>
  </si>
  <si>
    <t>El Tucuche</t>
  </si>
  <si>
    <t>Trinidad and Tobago</t>
  </si>
  <si>
    <t>Lantau Peak</t>
  </si>
  <si>
    <t>Hong Kong</t>
  </si>
  <si>
    <t>Kaimondake volcano</t>
  </si>
  <si>
    <t>Kagoshima, Japan</t>
  </si>
  <si>
    <t>Pantokrator</t>
  </si>
  <si>
    <t>Greece (Corfu)</t>
  </si>
  <si>
    <t>Mount Gerizim</t>
  </si>
  <si>
    <t>West Bank</t>
  </si>
  <si>
    <t>Slaíbh Domhnaírt</t>
  </si>
  <si>
    <t xml:space="preserve">Mourne mountains  </t>
  </si>
  <si>
    <t>County Down,Northern Ireland</t>
  </si>
  <si>
    <t>Muntele Cetatuia</t>
  </si>
  <si>
    <t>Hoemunsan</t>
  </si>
  <si>
    <t>North Jeolla Province, South Korea</t>
  </si>
  <si>
    <t>Drocea</t>
  </si>
  <si>
    <t>Mount Carleton</t>
  </si>
  <si>
    <t xml:space="preserve">Appalachian Mountains  </t>
  </si>
  <si>
    <t>Canada (New Brunswick)</t>
  </si>
  <si>
    <t>Mount Santubong</t>
  </si>
  <si>
    <t>Malaysia (Sarawak)</t>
  </si>
  <si>
    <t>Gros Morne</t>
  </si>
  <si>
    <t>Canada (Newfoundland)</t>
  </si>
  <si>
    <t>Clisham</t>
  </si>
  <si>
    <t>Harris,Western Isles,Scotland</t>
  </si>
  <si>
    <t>Mount Tamalpais</t>
  </si>
  <si>
    <t xml:space="preserve">California Coast Ranges  </t>
  </si>
  <si>
    <t>Gyemyeongsan</t>
  </si>
  <si>
    <t>North Chungcheong Province, South Korea</t>
  </si>
  <si>
    <t>Mount Boucherie</t>
  </si>
  <si>
    <t>Canada (British Columbia)</t>
  </si>
  <si>
    <t>Gaseopsan</t>
  </si>
  <si>
    <t>Pu‘u ‘Ō‘ō</t>
  </si>
  <si>
    <t>USA (Hawaii)</t>
  </si>
  <si>
    <t>Signal de Botrange</t>
  </si>
  <si>
    <t xml:space="preserve">High Fens  </t>
  </si>
  <si>
    <t>Belgium (Liège) – Highest in Belgium</t>
  </si>
  <si>
    <t>Ishpatina Ridge</t>
  </si>
  <si>
    <t>Canada (Ontario)</t>
  </si>
  <si>
    <t>Galgisan</t>
  </si>
  <si>
    <t>Gyeonggi Province, and Gangwon Province, South Korea</t>
  </si>
  <si>
    <t>Delphi</t>
  </si>
  <si>
    <t>Greece (Skopelos)</t>
  </si>
  <si>
    <t>Qalorujoorneq</t>
  </si>
  <si>
    <t>Maple Mountain</t>
  </si>
  <si>
    <t>Masaya</t>
  </si>
  <si>
    <t>Nicaragua</t>
  </si>
  <si>
    <t>High Willhays</t>
  </si>
  <si>
    <t>England (Dartmoor)</t>
  </si>
  <si>
    <t>Munsusan (Ulsan)</t>
  </si>
  <si>
    <t>Ulsan, South Korea</t>
  </si>
  <si>
    <t>Mount Takao</t>
  </si>
  <si>
    <t>Tokyo, Japan</t>
  </si>
  <si>
    <t>Sikjangsan</t>
  </si>
  <si>
    <t>Daejeon, South Korea</t>
  </si>
  <si>
    <t>Gwanggyosan</t>
  </si>
  <si>
    <t>Gyeonggi Province, South Korea</t>
  </si>
  <si>
    <t>Mount Pond</t>
  </si>
  <si>
    <t>South Shetland Islands</t>
  </si>
  <si>
    <t>Monte Conero</t>
  </si>
  <si>
    <t>Italy (Ancona)</t>
  </si>
  <si>
    <t>Gyeryongsan (South Gyeongsang Province)</t>
  </si>
  <si>
    <t>South Gyeongsang Province, South Korea</t>
  </si>
  <si>
    <t>Namamsan</t>
  </si>
  <si>
    <t>Great Mell Fell</t>
  </si>
  <si>
    <t>Geomdansan (Seongnam)</t>
  </si>
  <si>
    <t>Yeonhwasan</t>
  </si>
  <si>
    <t>Heukseongsan</t>
  </si>
  <si>
    <t>Little Si</t>
  </si>
  <si>
    <t xml:space="preserve">Cascade Range  </t>
  </si>
  <si>
    <t>Tutuiatu Peak</t>
  </si>
  <si>
    <t>Pu'u Moaulanui</t>
  </si>
  <si>
    <t>Kahoolawe, Hawaii</t>
  </si>
  <si>
    <t>Blue Mountain</t>
  </si>
  <si>
    <t>Ontario, Canada</t>
  </si>
  <si>
    <t>Muryongsan (Ulsan)</t>
  </si>
  <si>
    <t>Dongdaesan (Ulsan)</t>
  </si>
  <si>
    <t>Storm King Mountain</t>
  </si>
  <si>
    <t xml:space="preserve">Hudson Highlands  </t>
  </si>
  <si>
    <t>Diamond Hill</t>
  </si>
  <si>
    <t xml:space="preserve">Connemara National Park  </t>
  </si>
  <si>
    <t>Ireland</t>
  </si>
  <si>
    <t>Gyeyangsan</t>
  </si>
  <si>
    <t>Incheon, South Korea</t>
  </si>
  <si>
    <t>Loughrigg Fell</t>
  </si>
  <si>
    <t xml:space="preserve">Central Fells  </t>
  </si>
  <si>
    <t>Mount Kinka (Gifu)</t>
  </si>
  <si>
    <t>Gifu, Japan</t>
  </si>
  <si>
    <t>Vaalserberg</t>
  </si>
  <si>
    <t>Netherlands (Limburg)</t>
  </si>
  <si>
    <t>Suur Munamägi</t>
  </si>
  <si>
    <t>Haanja, Estonia</t>
  </si>
  <si>
    <t>Aukštojas</t>
  </si>
  <si>
    <t>Medininkai, Lithuania</t>
  </si>
  <si>
    <t>Kruopinė</t>
  </si>
  <si>
    <t>Vilnius, Lithuania</t>
  </si>
  <si>
    <t>Juozapinė</t>
  </si>
  <si>
    <t>Hwajangsan</t>
  </si>
  <si>
    <t>Jerimoth Hill</t>
  </si>
  <si>
    <t>Rhode Island, USA</t>
  </si>
  <si>
    <t>Diamond Head</t>
  </si>
  <si>
    <t>Yeomposan</t>
  </si>
  <si>
    <t>Hamwolsan</t>
  </si>
  <si>
    <t>Britton Hill</t>
  </si>
  <si>
    <t>Florida, USA – The lowest high point of any US state</t>
  </si>
  <si>
    <t>Mount Tenpō</t>
  </si>
  <si>
    <t>Osaka, Japan</t>
  </si>
  <si>
    <t>See also[edit]</t>
  </si>
  <si>
    <t>Portal icon</t>
  </si>
  <si>
    <t>Mountains portal</t>
  </si>
  <si>
    <t>List of volcanoes by elevation</t>
  </si>
  <si>
    <t>This list is incomplete; you can help by expanding it.</t>
  </si>
  <si>
    <t>f</t>
  </si>
  <si>
    <t>Retrieved from "http://en.wikipedia.org/w/index.php?title=List_of_mountains_by_elevation&amp;oldid=637967921"</t>
  </si>
  <si>
    <t>Categories:</t>
  </si>
  <si>
    <t>Mountaineering</t>
  </si>
  <si>
    <t>Physical geography</t>
  </si>
  <si>
    <t>Lists of mountains by elevation</t>
  </si>
  <si>
    <t>Mountains by height</t>
  </si>
  <si>
    <t>Hidden categories:</t>
  </si>
  <si>
    <t>Incomplete lists from August 2008</t>
  </si>
  <si>
    <t>Navigation menu</t>
  </si>
  <si>
    <t>Personal tools</t>
  </si>
  <si>
    <t>Create account</t>
  </si>
  <si>
    <t>Log in</t>
  </si>
  <si>
    <t>Namespaces</t>
  </si>
  <si>
    <t>Article</t>
  </si>
  <si>
    <t>Talk</t>
  </si>
  <si>
    <t>Variants</t>
  </si>
  <si>
    <t>Views</t>
  </si>
  <si>
    <t>Read</t>
  </si>
  <si>
    <t>Edit</t>
  </si>
  <si>
    <t>View history</t>
  </si>
  <si>
    <t>More</t>
  </si>
  <si>
    <t>Search</t>
  </si>
  <si>
    <t>Navigation</t>
  </si>
  <si>
    <t>Main page</t>
  </si>
  <si>
    <t>Featured content</t>
  </si>
  <si>
    <t>Current events</t>
  </si>
  <si>
    <t>Random article</t>
  </si>
  <si>
    <t>Donate to Wikipedia</t>
  </si>
  <si>
    <t>Wikimedia Shop</t>
  </si>
  <si>
    <t>Interaction</t>
  </si>
  <si>
    <t>Help</t>
  </si>
  <si>
    <t>About Wikipedia</t>
  </si>
  <si>
    <t>Community portal</t>
  </si>
  <si>
    <t>Recent changes</t>
  </si>
  <si>
    <t>Contact page</t>
  </si>
  <si>
    <t>Tools</t>
  </si>
  <si>
    <t>What links here</t>
  </si>
  <si>
    <t>Related changes</t>
  </si>
  <si>
    <t>Upload file</t>
  </si>
  <si>
    <t>Special pages</t>
  </si>
  <si>
    <t>Permanent link</t>
  </si>
  <si>
    <t>Page information</t>
  </si>
  <si>
    <t>Wikidata item</t>
  </si>
  <si>
    <t>Cite this page</t>
  </si>
  <si>
    <t>Print/export</t>
  </si>
  <si>
    <t>Create a book</t>
  </si>
  <si>
    <t>Download as PDF</t>
  </si>
  <si>
    <t>Printable version</t>
  </si>
  <si>
    <t>Languages</t>
  </si>
  <si>
    <t>Edit links</t>
  </si>
  <si>
    <t>This page was last modified on 13 December 2014 at 22:55.</t>
  </si>
  <si>
    <t>Text is available under the Creative Commons Attribution-ShareAlike License; additional terms may apply. By using this site, you agree to the Terms of Use and Privacy Policy. Wikipedia® is a registered trademark of the Wikimedia Foundation, Inc., a non-profit organization.</t>
  </si>
  <si>
    <t>Privacy policy</t>
  </si>
  <si>
    <t>Disclaimers</t>
  </si>
  <si>
    <t>Contact Wikipedia</t>
  </si>
  <si>
    <t>Developers</t>
  </si>
  <si>
    <t>Mobile view</t>
  </si>
  <si>
    <t>Wikimedia Foundation</t>
  </si>
  <si>
    <t>Powered by MediaWiki</t>
  </si>
  <si>
    <t>Name</t>
  </si>
  <si>
    <t>Latitude</t>
  </si>
  <si>
    <t>Longitude</t>
  </si>
  <si>
    <t>Adams</t>
  </si>
  <si>
    <t>Agung</t>
  </si>
  <si>
    <t>Andrus</t>
  </si>
  <si>
    <t>Aniakchak</t>
  </si>
  <si>
    <t>Aragats</t>
  </si>
  <si>
    <t>Ararat</t>
  </si>
  <si>
    <t>Batur</t>
  </si>
  <si>
    <t>Berlin</t>
  </si>
  <si>
    <t>Chiginagak</t>
  </si>
  <si>
    <t>Churchill</t>
  </si>
  <si>
    <t>Cleveland</t>
  </si>
  <si>
    <t>Damavand</t>
  </si>
  <si>
    <t>Dana</t>
  </si>
  <si>
    <t>Darwin</t>
  </si>
  <si>
    <t>Edgecumbe</t>
  </si>
  <si>
    <t>Edziza</t>
  </si>
  <si>
    <t>Elbrus</t>
  </si>
  <si>
    <t>Erebus</t>
  </si>
  <si>
    <t>Fuji</t>
  </si>
  <si>
    <t>Garibaldi</t>
  </si>
  <si>
    <t>Griggs</t>
  </si>
  <si>
    <t>Hayes</t>
  </si>
  <si>
    <t>Hood</t>
  </si>
  <si>
    <t>Jefferson</t>
  </si>
  <si>
    <t>Kanaga</t>
  </si>
  <si>
    <t>Karisimbi</t>
  </si>
  <si>
    <t>Karthala</t>
  </si>
  <si>
    <t>Katmai</t>
  </si>
  <si>
    <t>Kerinci</t>
  </si>
  <si>
    <t>Kilimanjaro</t>
  </si>
  <si>
    <t>Longonot</t>
  </si>
  <si>
    <t>Martin</t>
  </si>
  <si>
    <t>Meager</t>
  </si>
  <si>
    <t>Melbourne</t>
  </si>
  <si>
    <t>Meru</t>
  </si>
  <si>
    <t>Norikura</t>
  </si>
  <si>
    <t>Nyamuragira</t>
  </si>
  <si>
    <t>Nyiragongo</t>
  </si>
  <si>
    <t>Pico</t>
  </si>
  <si>
    <t>Pinatubo</t>
  </si>
  <si>
    <t>Popa</t>
  </si>
  <si>
    <t>Rainier</t>
  </si>
  <si>
    <t>Redoubt</t>
  </si>
  <si>
    <t>Rinjani</t>
  </si>
  <si>
    <t>Sanford</t>
  </si>
  <si>
    <t>Shasta</t>
  </si>
  <si>
    <t>Silverthrone</t>
  </si>
  <si>
    <t>Siple</t>
  </si>
  <si>
    <t>Spurr</t>
  </si>
  <si>
    <t>St. Helens</t>
  </si>
  <si>
    <t>Tongariro</t>
  </si>
  <si>
    <t>Veniaminof</t>
  </si>
  <si>
    <t>Vesuvius</t>
  </si>
  <si>
    <t>Wrangell</t>
  </si>
  <si>
    <t>Taranaki</t>
  </si>
  <si>
    <t>Everest</t>
  </si>
  <si>
    <t>Pandim</t>
  </si>
  <si>
    <t>Kailash</t>
  </si>
  <si>
    <t>McKinley</t>
  </si>
  <si>
    <t>Logan</t>
  </si>
  <si>
    <t>Saint Elias</t>
  </si>
  <si>
    <t>Foraker</t>
  </si>
  <si>
    <t>Haramukh</t>
  </si>
  <si>
    <t>Lucania</t>
  </si>
  <si>
    <t>Kenya</t>
  </si>
  <si>
    <t>Stanley</t>
  </si>
  <si>
    <t>Steele</t>
  </si>
  <si>
    <t>Kazbek</t>
  </si>
  <si>
    <t>Bona</t>
  </si>
  <si>
    <t>Blackburn</t>
  </si>
  <si>
    <t>Tyree</t>
  </si>
  <si>
    <t>Wood</t>
  </si>
  <si>
    <t>Vancouver</t>
  </si>
  <si>
    <t>Slaggard</t>
  </si>
  <si>
    <t>Fairweather</t>
  </si>
  <si>
    <t>Hubbard</t>
  </si>
  <si>
    <t>Bear</t>
  </si>
  <si>
    <t>Wilhelm</t>
  </si>
  <si>
    <t>Walsh</t>
  </si>
  <si>
    <t>Rutford</t>
  </si>
  <si>
    <t>Shani</t>
  </si>
  <si>
    <t>Hunter</t>
  </si>
  <si>
    <t>Whitney</t>
  </si>
  <si>
    <t>Alverstone</t>
  </si>
  <si>
    <t>Elbert</t>
  </si>
  <si>
    <t>Massive</t>
  </si>
  <si>
    <t>Harvard</t>
  </si>
  <si>
    <t>Williamson</t>
  </si>
  <si>
    <t>Giluwe</t>
  </si>
  <si>
    <t>Lincoln</t>
  </si>
  <si>
    <t>Evans</t>
  </si>
  <si>
    <t>Antero</t>
  </si>
  <si>
    <t>Wilsion</t>
  </si>
  <si>
    <t>Shavano</t>
  </si>
  <si>
    <t>Belford</t>
  </si>
  <si>
    <t>Princeton</t>
  </si>
  <si>
    <t>Elgon</t>
  </si>
  <si>
    <t>Bross</t>
  </si>
  <si>
    <t>Sill</t>
  </si>
  <si>
    <t>Oxford (Colorado)</t>
  </si>
  <si>
    <t>Sneffels</t>
  </si>
  <si>
    <t>Democrat</t>
  </si>
  <si>
    <t>Russell</t>
  </si>
  <si>
    <t>Eolus</t>
  </si>
  <si>
    <t>Columbia</t>
  </si>
  <si>
    <t>Adishi</t>
  </si>
  <si>
    <t>Augusta</t>
  </si>
  <si>
    <t>Bierstadt</t>
  </si>
  <si>
    <t>Lindsey</t>
  </si>
  <si>
    <t>Sherman</t>
  </si>
  <si>
    <t>Langley</t>
  </si>
  <si>
    <t>Tyndall</t>
  </si>
  <si>
    <t>Muir</t>
  </si>
  <si>
    <t>of the Holy Cross</t>
  </si>
  <si>
    <t>Strickland</t>
  </si>
  <si>
    <t>Kennedy</t>
  </si>
  <si>
    <t>Cook</t>
  </si>
  <si>
    <t>Warren</t>
  </si>
  <si>
    <t>Sidley</t>
  </si>
  <si>
    <t>Minto</t>
  </si>
  <si>
    <t>Helen</t>
  </si>
  <si>
    <t>Quincy Adams</t>
  </si>
  <si>
    <t>Parnassus (Colorado)</t>
  </si>
  <si>
    <t>Sacagawea</t>
  </si>
  <si>
    <t>Dubois</t>
  </si>
  <si>
    <t>Bangeta</t>
  </si>
  <si>
    <t>Dickerson</t>
  </si>
  <si>
    <t>Woodrow Wilson</t>
  </si>
  <si>
    <t>Febbas</t>
  </si>
  <si>
    <t>Kinabalu</t>
  </si>
  <si>
    <t>Wade</t>
  </si>
  <si>
    <t>Victoria</t>
  </si>
  <si>
    <t>Sniktau</t>
  </si>
  <si>
    <t>Waddington</t>
  </si>
  <si>
    <t>Marcus Baker</t>
  </si>
  <si>
    <t>Walter</t>
  </si>
  <si>
    <t>Albert Edward</t>
  </si>
  <si>
    <t>Tochal</t>
  </si>
  <si>
    <t>Owen</t>
  </si>
  <si>
    <t>Robson</t>
  </si>
  <si>
    <t>Yu Shan (Jade)</t>
  </si>
  <si>
    <t>Julian</t>
  </si>
  <si>
    <t>Erciyes</t>
  </si>
  <si>
    <t>Gibbs</t>
  </si>
  <si>
    <t>Crillon</t>
  </si>
  <si>
    <t>Baldwin</t>
  </si>
  <si>
    <t>Moran</t>
  </si>
  <si>
    <t>Aoraki/Cook</t>
  </si>
  <si>
    <t>Davis</t>
  </si>
  <si>
    <t>Morrison</t>
  </si>
  <si>
    <t>Huntington</t>
  </si>
  <si>
    <t>Clemenceau</t>
  </si>
  <si>
    <t>Frakes</t>
  </si>
  <si>
    <t>Nebo</t>
  </si>
  <si>
    <t>Charleston</t>
  </si>
  <si>
    <t>Alberta</t>
  </si>
  <si>
    <t>Assiniboine</t>
  </si>
  <si>
    <t>Forbes</t>
  </si>
  <si>
    <t>Timpanogos</t>
  </si>
  <si>
    <t>Steere</t>
  </si>
  <si>
    <t>Temple</t>
  </si>
  <si>
    <t>Woodring</t>
  </si>
  <si>
    <t>San Gorgonio</t>
  </si>
  <si>
    <t>Kitchener</t>
  </si>
  <si>
    <t>Wister</t>
  </si>
  <si>
    <t>Saskatchewan</t>
  </si>
  <si>
    <t>Tasman</t>
  </si>
  <si>
    <t>Hungabee</t>
  </si>
  <si>
    <t>Athabasca</t>
  </si>
  <si>
    <t>Saint John</t>
  </si>
  <si>
    <t>Brazeau</t>
  </si>
  <si>
    <t>Andromeda</t>
  </si>
  <si>
    <t>Joffre</t>
  </si>
  <si>
    <t>Lefroy</t>
  </si>
  <si>
    <t>Fitzgerald</t>
  </si>
  <si>
    <t>Woolley</t>
  </si>
  <si>
    <t>Hector</t>
  </si>
  <si>
    <t>Edith Cavell</t>
  </si>
  <si>
    <t>Agepsta</t>
  </si>
  <si>
    <t>Munday</t>
  </si>
  <si>
    <t>Hampton</t>
  </si>
  <si>
    <t>Ball</t>
  </si>
  <si>
    <t>Chephren</t>
  </si>
  <si>
    <t>Silberhorn</t>
  </si>
  <si>
    <t>Wilbur</t>
  </si>
  <si>
    <t>Samsari</t>
  </si>
  <si>
    <t>Cramer</t>
  </si>
  <si>
    <t>Stanley Baldwin</t>
  </si>
  <si>
    <t>Smythe</t>
  </si>
  <si>
    <t>Mackenzie King</t>
  </si>
  <si>
    <t>Terror</t>
  </si>
  <si>
    <t>Binalud</t>
  </si>
  <si>
    <t>Kita</t>
  </si>
  <si>
    <t>Hotaka</t>
  </si>
  <si>
    <t>Galatea</t>
  </si>
  <si>
    <t>Jackson</t>
  </si>
  <si>
    <t>Yari</t>
  </si>
  <si>
    <t>Aylmer</t>
  </si>
  <si>
    <t>Arakawa</t>
  </si>
  <si>
    <t>Heyburn</t>
  </si>
  <si>
    <t>Washburn</t>
  </si>
  <si>
    <t>Collie</t>
  </si>
  <si>
    <t>Babel</t>
  </si>
  <si>
    <t>Emei</t>
  </si>
  <si>
    <t>Blackmore</t>
  </si>
  <si>
    <t>Stimson</t>
  </si>
  <si>
    <t>Richardson</t>
  </si>
  <si>
    <t>Moulton</t>
  </si>
  <si>
    <t>San Antonio</t>
  </si>
  <si>
    <t>Ontake</t>
  </si>
  <si>
    <t>Chester</t>
  </si>
  <si>
    <t>Siyeh</t>
  </si>
  <si>
    <t>Merritt</t>
  </si>
  <si>
    <t>Senjō</t>
  </si>
  <si>
    <t>Aspiring/Tititea</t>
  </si>
  <si>
    <t>McArthur</t>
  </si>
  <si>
    <t>Tate</t>
  </si>
  <si>
    <t>Tahat</t>
  </si>
  <si>
    <t>Girouard</t>
  </si>
  <si>
    <t>Whyte</t>
  </si>
  <si>
    <t>Niblock</t>
  </si>
  <si>
    <t>Odin</t>
  </si>
  <si>
    <t>Tallac</t>
  </si>
  <si>
    <t>Inglismaldie</t>
  </si>
  <si>
    <t>Ramelau</t>
  </si>
  <si>
    <t>Pulag</t>
  </si>
  <si>
    <t>Olympus</t>
  </si>
  <si>
    <t>Gould</t>
  </si>
  <si>
    <t>Blakiston</t>
  </si>
  <si>
    <t>Sas dla Crusc</t>
  </si>
  <si>
    <t>Stuart</t>
  </si>
  <si>
    <t>Saint Nicholas</t>
  </si>
  <si>
    <t>Fernow</t>
  </si>
  <si>
    <t>Hermon</t>
  </si>
  <si>
    <t>Cory</t>
  </si>
  <si>
    <t>Thielsen</t>
  </si>
  <si>
    <t>Nirvana</t>
  </si>
  <si>
    <t>Korab</t>
  </si>
  <si>
    <t>Sir James MacBrien</t>
  </si>
  <si>
    <t>Baekdu</t>
  </si>
  <si>
    <t>Spickard</t>
  </si>
  <si>
    <t>Morning</t>
  </si>
  <si>
    <t>Haku</t>
  </si>
  <si>
    <t>Louis</t>
  </si>
  <si>
    <t>Discovery</t>
  </si>
  <si>
    <t>Michelson</t>
  </si>
  <si>
    <t>St. Piran</t>
  </si>
  <si>
    <t>Trus Madi</t>
  </si>
  <si>
    <t>Crean</t>
  </si>
  <si>
    <t>Tavkvetili</t>
  </si>
  <si>
    <t>Norquay</t>
  </si>
  <si>
    <t>Tymfi</t>
  </si>
  <si>
    <t>Daniel</t>
  </si>
  <si>
    <t>Murud</t>
  </si>
  <si>
    <t>Cayley</t>
  </si>
  <si>
    <t>Galwey</t>
  </si>
  <si>
    <t>Mulu</t>
  </si>
  <si>
    <t>Deception</t>
  </si>
  <si>
    <t>Blum</t>
  </si>
  <si>
    <t>Prophet</t>
  </si>
  <si>
    <t>Sir Allan MacNab</t>
  </si>
  <si>
    <t>John Laurie</t>
  </si>
  <si>
    <t>Kosciuszko</t>
  </si>
  <si>
    <t>Townsend</t>
  </si>
  <si>
    <t>Twynam</t>
  </si>
  <si>
    <t>Baldy</t>
  </si>
  <si>
    <t>Tahan</t>
  </si>
  <si>
    <t>Korbu</t>
  </si>
  <si>
    <t>Colonel Foster</t>
  </si>
  <si>
    <t>Pilatus</t>
  </si>
  <si>
    <t>McBride</t>
  </si>
  <si>
    <t>Celeste</t>
  </si>
  <si>
    <t>Mitchell</t>
  </si>
  <si>
    <t>Batu Brinchang</t>
  </si>
  <si>
    <t>Asgard</t>
  </si>
  <si>
    <t>Bogong</t>
  </si>
  <si>
    <t>Ishizuchi</t>
  </si>
  <si>
    <t>Kirigamine</t>
  </si>
  <si>
    <t>Washington</t>
  </si>
  <si>
    <t>Jiri</t>
  </si>
  <si>
    <t>Toaca</t>
  </si>
  <si>
    <t>George V</t>
  </si>
  <si>
    <t>Rogers</t>
  </si>
  <si>
    <t>Wilson</t>
  </si>
  <si>
    <t>The Horn (Buffalo)</t>
  </si>
  <si>
    <t>Lowe</t>
  </si>
  <si>
    <t>Caubvik</t>
  </si>
  <si>
    <t>Marcy</t>
  </si>
  <si>
    <t>Katahdin</t>
  </si>
  <si>
    <t>Washington (British Columbia)</t>
  </si>
  <si>
    <t>Benarat</t>
  </si>
  <si>
    <t>Baw Baw</t>
  </si>
  <si>
    <t>Nuang</t>
  </si>
  <si>
    <t>Seymour</t>
  </si>
  <si>
    <t>Bassie</t>
  </si>
  <si>
    <t>Ophir</t>
  </si>
  <si>
    <t>Wellington</t>
  </si>
  <si>
    <t>Si</t>
  </si>
  <si>
    <t>Donna Buang</t>
  </si>
  <si>
    <t>Jerai</t>
  </si>
  <si>
    <t>Meron</t>
  </si>
  <si>
    <t>Diablo</t>
  </si>
  <si>
    <t>Ramon</t>
  </si>
  <si>
    <t>Belumut</t>
  </si>
  <si>
    <t>Sizer</t>
  </si>
  <si>
    <t>Valin</t>
  </si>
  <si>
    <t>Gerizim</t>
  </si>
  <si>
    <t>Carleton</t>
  </si>
  <si>
    <t>Santubong</t>
  </si>
  <si>
    <t>Tamalpais</t>
  </si>
  <si>
    <t>Boucherie</t>
  </si>
  <si>
    <t>Takao</t>
  </si>
  <si>
    <t>Pond</t>
  </si>
  <si>
    <t>Kinka (Gifu)</t>
  </si>
  <si>
    <t>Tenpō</t>
  </si>
  <si>
    <t>Mount Gongga</t>
  </si>
  <si>
    <t>Nilkantha (mountain)</t>
  </si>
  <si>
    <t>Peak Korzhenevskaya</t>
  </si>
  <si>
    <t>Api (mountain)</t>
  </si>
  <si>
    <t>Janq'u Uma</t>
  </si>
  <si>
    <t>Parinaquta (volcano)</t>
  </si>
  <si>
    <t>Kusum Kanguru</t>
  </si>
  <si>
    <t>Mitre Peak, Pakistan</t>
  </si>
  <si>
    <t>K6 (mountain)</t>
  </si>
  <si>
    <t>Rank</t>
  </si>
  <si>
    <t>Cayambe (volcano)</t>
  </si>
  <si>
    <t>K12 (mountain)</t>
  </si>
  <si>
    <t>Jomolhari</t>
  </si>
  <si>
    <t>The Crown (mountain)</t>
  </si>
  <si>
    <t>Long360</t>
  </si>
  <si>
    <t>Geoid</t>
  </si>
  <si>
    <t>Altitude</t>
  </si>
  <si>
    <t>Distance</t>
  </si>
  <si>
    <t>Geoid
(m)</t>
  </si>
  <si>
    <t>Latitude
(decimal °)</t>
  </si>
  <si>
    <t>Longitude
(decimal °)</t>
  </si>
  <si>
    <t>Distance
(km)</t>
  </si>
  <si>
    <t>Elevation
(m)</t>
  </si>
  <si>
    <t>List of Mountain Elevations from the Wikipedia</t>
  </si>
  <si>
    <t>Cleaned Up List of Mountains From Wikipedia</t>
  </si>
  <si>
    <t>Data Gathering for Mountains</t>
  </si>
  <si>
    <t>Key Parameters</t>
  </si>
  <si>
    <t>a</t>
  </si>
  <si>
    <t>b</t>
  </si>
  <si>
    <t>Semi-major ellipsoide axis</t>
  </si>
  <si>
    <t>Semi-minor ellipsoid axis</t>
  </si>
  <si>
    <t>Summary Table</t>
  </si>
  <si>
    <t>Parinacota (volcano)</t>
  </si>
  <si>
    <t>Misti</t>
  </si>
  <si>
    <t>Lascar (volcano)</t>
  </si>
  <si>
    <t>Blank Entries Filled in Manually</t>
  </si>
  <si>
    <t>Chimborazo (volcano)</t>
  </si>
  <si>
    <t>Geonames</t>
  </si>
  <si>
    <t>This page contains the result of my copy and paste from this Wikipedia page.</t>
  </si>
  <si>
    <t>Link</t>
  </si>
  <si>
    <t>I have taken all the mountains from the RawWikipediaList tab and putting them into a single list.</t>
  </si>
  <si>
    <t>User Name</t>
  </si>
  <si>
    <t>For the Geoid calculation, I need a 360° angle.</t>
  </si>
  <si>
    <t>Geoid is computed using a separate program that require lat and long.</t>
  </si>
  <si>
    <t>Short List for Post</t>
  </si>
  <si>
    <t>Input your user name in shaded box</t>
  </si>
  <si>
    <t>ziggle</t>
  </si>
  <si>
    <t>Here is my list of mountains over 5500 meters. Input your user name and press update. The table will fill in with strings of lat|long data.</t>
  </si>
  <si>
    <t>27.9881|86.9253</t>
  </si>
  <si>
    <t>35.8813|76.5135</t>
  </si>
  <si>
    <t>27.703|88.1474</t>
  </si>
  <si>
    <t>27.9667|86.9333</t>
  </si>
  <si>
    <t>27.8895|87.0895</t>
  </si>
  <si>
    <t>28.094|86.661</t>
  </si>
  <si>
    <t>28.6965|83.493</t>
  </si>
  <si>
    <t>28.5494|84.5619</t>
  </si>
  <si>
    <t>35.2375|74.5892</t>
  </si>
  <si>
    <t>28.5961|83.8203</t>
  </si>
  <si>
    <t>35.7208|76.7097</t>
  </si>
  <si>
    <t>35.8106|76.5681</t>
  </si>
  <si>
    <t>35.7586|76.6528</t>
  </si>
  <si>
    <t>28.3545|85.776</t>
  </si>
  <si>
    <t>28.098|86.7422</t>
  </si>
  <si>
    <t>35.7333|76.6333</t>
  </si>
  <si>
    <t>35.7667|76.6167</t>
  </si>
  <si>
    <t>28.4355|84.6322</t>
  </si>
  <si>
    <t>36.3258|75.1883</t>
  </si>
  <si>
    <t>28.5033|84.5675</t>
  </si>
  <si>
    <t>27.9664|86.89</t>
  </si>
  <si>
    <t>36.2052|75.2077</t>
  </si>
  <si>
    <t>35.6428|76.3047</t>
  </si>
  <si>
    <t>30.4186|79.8497</t>
  </si>
  <si>
    <t>27.93|87.108</t>
  </si>
  <si>
    <t>36.51|74.5269</t>
  </si>
  <si>
    <t>36.205|75.4183</t>
  </si>
  <si>
    <t>36.1422|74.5527</t>
  </si>
  <si>
    <t>29.6305|95.0552</t>
  </si>
  <si>
    <t>36.3|74.31</t>
  </si>
  <si>
    <t>30.9203|79.5936</t>
  </si>
  <si>
    <t>35.4002|76.8486</t>
  </si>
  <si>
    <t>36.5308|74.5014</t>
  </si>
  <si>
    <t>38.6333|75.3333</t>
  </si>
  <si>
    <t>27.6827|88.0458</t>
  </si>
  <si>
    <t>28.3547|85.8108</t>
  </si>
  <si>
    <t>30.4383|81.2992</t>
  </si>
  <si>
    <t>36.2458|71.8439</t>
  </si>
  <si>
    <t>34.865|77.7525</t>
  </si>
  <si>
    <t>35.6163|76.5777</t>
  </si>
  <si>
    <t>36.4344|74.6692</t>
  </si>
  <si>
    <t>28.0167|86.9</t>
  </si>
  <si>
    <t>36.2875|75.0861</t>
  </si>
  <si>
    <t>28.0486|90.4545</t>
  </si>
  <si>
    <t>29.5958|101.8792</t>
  </si>
  <si>
    <t>28.227|90.616</t>
  </si>
  <si>
    <t>38.2759|75.1161</t>
  </si>
  <si>
    <t>35.9267|76.5675</t>
  </si>
  <si>
    <t>36.2508|75.3732</t>
  </si>
  <si>
    <t>35.1408|77.5775</t>
  </si>
  <si>
    <t>38.9167|72.0167</t>
  </si>
  <si>
    <t>36.2111|75.2528</t>
  </si>
  <si>
    <t>36.4317|71.8283</t>
  </si>
  <si>
    <t>36.4878|74.5878</t>
  </si>
  <si>
    <t>36.0389|74.9008</t>
  </si>
  <si>
    <t>42.0358|80.1292</t>
  </si>
  <si>
    <t>35.3213|76.9854</t>
  </si>
  <si>
    <t>36.3869|71.8892</t>
  </si>
  <si>
    <t>35.5175|76.8003</t>
  </si>
  <si>
    <t>35.8414|74.8978</t>
  </si>
  <si>
    <t>27.635|88.1183</t>
  </si>
  <si>
    <t>36.3997|74.6919</t>
  </si>
  <si>
    <t>35.3558|77.3681</t>
  </si>
  <si>
    <t>35.465|76.7722</t>
  </si>
  <si>
    <t>28.3042|86.3508</t>
  </si>
  <si>
    <t>27.7833|88.2</t>
  </si>
  <si>
    <t>35.8508|76.4292</t>
  </si>
  <si>
    <t>27.7756|86.9797</t>
  </si>
  <si>
    <t>27.8242|89.27</t>
  </si>
  <si>
    <t>35.648|76.6698</t>
  </si>
  <si>
    <t>36.1083|76.2125</t>
  </si>
  <si>
    <t>29.8142|94.9683</t>
  </si>
  <si>
    <t>35.9478|75.7536</t>
  </si>
  <si>
    <t>35.4183|76.5517</t>
  </si>
  <si>
    <t>35.8283|76.3608</t>
  </si>
  <si>
    <t>36.1222|74.6606</t>
  </si>
  <si>
    <t>28.2561|85.5194</t>
  </si>
  <si>
    <t>28.1867|89.9575</t>
  </si>
  <si>
    <t>27.972|86.4325</t>
  </si>
  <si>
    <t>35.3158|80.9158</t>
  </si>
  <si>
    <t>27.8833|86.9833</t>
  </si>
  <si>
    <t>28.0147|86.8281</t>
  </si>
  <si>
    <t>28.735|84.4167</t>
  </si>
  <si>
    <t>36.5172|71.9208</t>
  </si>
  <si>
    <t>33.98|76.0217</t>
  </si>
  <si>
    <t>27.965|86.3355</t>
  </si>
  <si>
    <t>28.6844|83.8044</t>
  </si>
  <si>
    <t>39.3425|72.8776</t>
  </si>
  <si>
    <t>30.0042|80.9333</t>
  </si>
  <si>
    <t>27.9533|88.8425</t>
  </si>
  <si>
    <t>39.0573|72.0098</t>
  </si>
  <si>
    <t>29.8333|84.6133</t>
  </si>
  <si>
    <t>30.5325|79.8339</t>
  </si>
  <si>
    <t>27.865|92.5325</t>
  </si>
  <si>
    <t>27.9367|92.6667</t>
  </si>
  <si>
    <t>35.925|76.175</t>
  </si>
  <si>
    <t>36.6717|72.2317</t>
  </si>
  <si>
    <t>36.0573|74.958</t>
  </si>
  <si>
    <t>42.2108|80.175</t>
  </si>
  <si>
    <t>28.4975|83.946</t>
  </si>
  <si>
    <t>28.6575|84.3014</t>
  </si>
  <si>
    <t>36.4125|87.3842</t>
  </si>
  <si>
    <t>-32.6533|-70.0111</t>
  </si>
  <si>
    <t>36.7758|72.44</t>
  </si>
  <si>
    <t>-27.109|-68.541</t>
  </si>
  <si>
    <t>27.7114|88.3178</t>
  </si>
  <si>
    <t>30.2817|80.0683</t>
  </si>
  <si>
    <t>35.8492|76.4906</t>
  </si>
  <si>
    <t>35.3263|74.6776</t>
  </si>
  <si>
    <t>27.8611|86.8611</t>
  </si>
  <si>
    <t>-27.7559|-68.798</t>
  </si>
  <si>
    <t>35.7031|76.4102</t>
  </si>
  <si>
    <t>-27.0511|-68.8017</t>
  </si>
  <si>
    <t>28.4383|98.6833</t>
  </si>
  <si>
    <t>-24.7199|-68.5369</t>
  </si>
  <si>
    <t>27.9192|86.9819</t>
  </si>
  <si>
    <t>27.5775|88.2158</t>
  </si>
  <si>
    <t>27.8947|86.9708</t>
  </si>
  <si>
    <t>28.0203|86.8731</t>
  </si>
  <si>
    <t>31.0628|81.3325</t>
  </si>
  <si>
    <t>27.7903|86.7875</t>
  </si>
  <si>
    <t>-27.042|-68.28</t>
  </si>
  <si>
    <t>31.9533|78.3667</t>
  </si>
  <si>
    <t>30.72|79.4</t>
  </si>
  <si>
    <t>33.6025|76.1317</t>
  </si>
  <si>
    <t>36.0502|74.825</t>
  </si>
  <si>
    <t>36.1542|72.3275</t>
  </si>
  <si>
    <t>-18.108|-68.883</t>
  </si>
  <si>
    <t>27.8967|86.7775</t>
  </si>
  <si>
    <t>28.5833|83.9</t>
  </si>
  <si>
    <t>-27.0575|-68.4839</t>
  </si>
  <si>
    <t>27.709|86.8685</t>
  </si>
  <si>
    <t>-16.6539|-67.7847</t>
  </si>
  <si>
    <t>28.51|83.85</t>
  </si>
  <si>
    <t>27.9198|86.766</t>
  </si>
  <si>
    <t>-15.8533|-68.5408</t>
  </si>
  <si>
    <t>-15.5203|-72.6572</t>
  </si>
  <si>
    <t>-25.567|-67.9106</t>
  </si>
  <si>
    <t>-9.0273|-77.6628</t>
  </si>
  <si>
    <t>-15.8167|-68.5333</t>
  </si>
  <si>
    <t>27.7306|86.7908</t>
  </si>
  <si>
    <t>-10.2947|-76.8917</t>
  </si>
  <si>
    <t>30.44|80.28</t>
  </si>
  <si>
    <t>-15.8167|-71.8833</t>
  </si>
  <si>
    <t>34.7983|99.4625</t>
  </si>
  <si>
    <t>-13.3336|-72.5444</t>
  </si>
  <si>
    <t>-1.464|-78.815</t>
  </si>
  <si>
    <t>27.8047|86.6253</t>
  </si>
  <si>
    <t>-21.22|-68.4683</t>
  </si>
  <si>
    <t>63.0694|-151.0072</t>
  </si>
  <si>
    <t>27.921|86.936</t>
  </si>
  <si>
    <t>33.9833|77.4333</t>
  </si>
  <si>
    <t>-24.2872|-67.7928</t>
  </si>
  <si>
    <t>-15.9858|-68.3817</t>
  </si>
  <si>
    <t>-16.1914|-71.5297</t>
  </si>
  <si>
    <t>-24.395|-68.245</t>
  </si>
  <si>
    <t>-23.2931|-67.6197</t>
  </si>
  <si>
    <t>-22.27|-67.18</t>
  </si>
  <si>
    <t>60.5672|-140.4028</t>
  </si>
  <si>
    <t>-8.8789|-77.6536</t>
  </si>
  <si>
    <t>-22.8336|-67.8828</t>
  </si>
  <si>
    <t>-0.6801|-78.438</t>
  </si>
  <si>
    <t>-3.0762|37.3528</t>
  </si>
  <si>
    <t>28.3167|97.4667</t>
  </si>
  <si>
    <t>-16.2944|-71.4089</t>
  </si>
  <si>
    <t>0.029|-77.986</t>
  </si>
  <si>
    <t>-0.4814|-78.1408</t>
  </si>
  <si>
    <t>-9.0016|-77.6292</t>
  </si>
  <si>
    <t>-17.9265|-68.9092</t>
  </si>
  <si>
    <t>27.9375|86.8358</t>
  </si>
  <si>
    <t>-16.3511|-70.9019</t>
  </si>
  <si>
    <t>43.355|42.4392</t>
  </si>
  <si>
    <t>36.1978|74.0847</t>
  </si>
  <si>
    <t>19.03|-97.27</t>
  </si>
  <si>
    <t>35.9539|52.1119</t>
  </si>
  <si>
    <t>-15.5253|-71.6908</t>
  </si>
  <si>
    <t>27.0983|100.175</t>
  </si>
  <si>
    <t>-23.3653|-67.7297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</si>
</sst>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,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i/>
      <sz val="11"/>
      <color theme="1"/>
      <name val="Perpetua"/>
      <family val="1"/>
    </font>
    <font>
      <b/>
      <sz val="12"/>
      <color theme="1"/>
      <name val="Perpetua"/>
      <family val="1"/>
    </font>
    <font>
      <b/>
      <u/>
      <sz val="10"/>
      <color theme="1"/>
      <name val="Perpetua"/>
      <family val="1"/>
    </font>
    <font>
      <b/>
      <i/>
      <sz val="11"/>
      <color rgb="FF7030A0"/>
      <name val="Tahoma"/>
      <family val="2"/>
    </font>
    <font>
      <sz val="10"/>
      <color theme="1"/>
      <name val="Perpetua"/>
      <family val="1"/>
    </font>
    <font>
      <sz val="11"/>
      <color theme="1"/>
      <name val="Perpetua"/>
      <family val="1"/>
    </font>
    <font>
      <b/>
      <sz val="8"/>
      <color theme="1"/>
      <name val="Perpetua"/>
      <family val="1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CC99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24" borderId="2" applyNumberFormat="0" applyAlignment="0" applyProtection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5" fillId="22" borderId="0" xfId="0" applyFont="1" applyFill="1" applyAlignment="1">
      <alignment horizontal="left" vertical="top"/>
    </xf>
    <xf numFmtId="0" fontId="6" fillId="0" borderId="0" xfId="0" applyFont="1"/>
    <xf numFmtId="0" fontId="6" fillId="23" borderId="0" xfId="0" applyFont="1" applyFill="1" applyAlignment="1">
      <alignment horizontal="left" vertical="top"/>
    </xf>
    <xf numFmtId="15" fontId="6" fillId="23" borderId="0" xfId="0" applyNumberFormat="1" applyFont="1" applyFill="1" applyAlignment="1">
      <alignment horizontal="left" vertical="top"/>
    </xf>
    <xf numFmtId="3" fontId="6" fillId="0" borderId="0" xfId="0" applyNumberFormat="1" applyFont="1"/>
    <xf numFmtId="4" fontId="6" fillId="0" borderId="0" xfId="0" applyNumberFormat="1" applyFont="1"/>
    <xf numFmtId="164" fontId="6" fillId="0" borderId="0" xfId="0" applyNumberFormat="1" applyFont="1"/>
    <xf numFmtId="1" fontId="6" fillId="0" borderId="0" xfId="0" applyNumberFormat="1" applyFont="1"/>
    <xf numFmtId="0" fontId="11" fillId="0" borderId="0" xfId="0" applyFont="1"/>
    <xf numFmtId="164" fontId="11" fillId="0" borderId="0" xfId="0" applyNumberFormat="1" applyFont="1"/>
    <xf numFmtId="1" fontId="11" fillId="0" borderId="0" xfId="0" applyNumberFormat="1" applyFont="1"/>
    <xf numFmtId="0" fontId="12" fillId="0" borderId="0" xfId="0" applyFont="1"/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8" fillId="0" borderId="0" xfId="2"/>
    <xf numFmtId="0" fontId="8" fillId="0" borderId="0" xfId="2" applyFill="1" applyAlignment="1">
      <alignment horizontal="left" vertical="top"/>
    </xf>
    <xf numFmtId="165" fontId="11" fillId="0" borderId="0" xfId="0" applyNumberFormat="1" applyFont="1"/>
    <xf numFmtId="0" fontId="10" fillId="0" borderId="0" xfId="26"/>
    <xf numFmtId="0" fontId="6" fillId="0" borderId="0" xfId="0" applyFont="1" applyFill="1" applyAlignment="1">
      <alignment horizontal="right" vertical="top"/>
    </xf>
    <xf numFmtId="0" fontId="14" fillId="0" borderId="0" xfId="0" applyFont="1"/>
    <xf numFmtId="0" fontId="16" fillId="0" borderId="0" xfId="28"/>
    <xf numFmtId="0" fontId="10" fillId="0" borderId="0" xfId="26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5" fillId="24" borderId="2" xfId="27"/>
  </cellXfs>
  <cellStyles count="29">
    <cellStyle name="20% - Accent2" xfId="10" builtinId="34" hidden="1"/>
    <cellStyle name="20% - Accent4" xfId="17" builtinId="42" hidden="1"/>
    <cellStyle name="40% - Accent1" xfId="7" builtinId="31" hidden="1"/>
    <cellStyle name="40% - Accent2" xfId="11" builtinId="35" hidden="1"/>
    <cellStyle name="40% - Accent3" xfId="14" builtinId="39" hidden="1"/>
    <cellStyle name="40% - Accent4" xfId="18" builtinId="43" hidden="1"/>
    <cellStyle name="40% - Accent5" xfId="21" builtinId="47" hidden="1"/>
    <cellStyle name="40% - Accent6" xfId="24" builtinId="51" hidden="1"/>
    <cellStyle name="60% - Accent1" xfId="8" builtinId="32" hidden="1"/>
    <cellStyle name="60% - Accent2" xfId="12" builtinId="36" hidden="1"/>
    <cellStyle name="60% - Accent3" xfId="15" builtinId="40" hidden="1"/>
    <cellStyle name="60% - Accent4" xfId="19" builtinId="44" hidden="1"/>
    <cellStyle name="60% - Accent5" xfId="22" builtinId="48" hidden="1"/>
    <cellStyle name="60% - Accent6" xfId="25" builtinId="52" hidden="1"/>
    <cellStyle name="Accent1" xfId="6" builtinId="29" hidden="1"/>
    <cellStyle name="Accent2" xfId="9" builtinId="33" hidden="1"/>
    <cellStyle name="Accent3" xfId="13" builtinId="37" hidden="1"/>
    <cellStyle name="Accent4" xfId="16" builtinId="41" hidden="1"/>
    <cellStyle name="Accent5" xfId="20" builtinId="45" hidden="1"/>
    <cellStyle name="Accent6" xfId="23" builtinId="49" hidden="1"/>
    <cellStyle name="Comment" xfId="2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hidden="1"/>
    <cellStyle name="Hyperlink" xfId="28" builtinId="8"/>
    <cellStyle name="Input" xfId="27" builtinId="20"/>
    <cellStyle name="Normal" xfId="0" builtinId="0"/>
    <cellStyle name="Title" xfId="1" builtinId="15" hidde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Palatino Linotype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0</xdr:row>
          <xdr:rowOff>190500</xdr:rowOff>
        </xdr:from>
        <xdr:to>
          <xdr:col>4</xdr:col>
          <xdr:colOff>1181100</xdr:colOff>
          <xdr:row>2</xdr:row>
          <xdr:rowOff>161925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List_of_mountains_by_elevation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ist_of_mountains_by_elevation" connectionId="2" autoFormatId="16" applyNumberFormats="0" applyBorderFormats="0" applyFontFormats="1" applyPatternFormats="1" applyAlignmentFormats="0" applyWidthHeightFormats="0"/>
</file>

<file path=xl/tables/table1.xml><?xml version="1.0" encoding="utf-8"?>
<table xmlns="http://schemas.openxmlformats.org/spreadsheetml/2006/main" id="1" name="_Data" displayName="_Data" ref="A11:I221" totalsRowShown="0" headerRowDxfId="10" dataDxfId="9">
  <autoFilter ref="A11:I221"/>
  <tableColumns count="9">
    <tableColumn id="1" name="Rank" dataDxfId="8"/>
    <tableColumn id="2" name="Mountain" dataDxfId="7"/>
    <tableColumn id="3" name="Geonames" dataDxfId="6"/>
    <tableColumn id="4" name="Latitude" dataDxfId="5"/>
    <tableColumn id="5" name="Longitude" dataDxfId="4"/>
    <tableColumn id="6" name="Long360" dataDxfId="3">
      <calculatedColumnFormula>IF(E12&lt;0,E12+360,E12)</calculatedColumnFormula>
    </tableColumn>
    <tableColumn id="7" name="Geoid" dataDxfId="2"/>
    <tableColumn id="8" name="Metres" dataDxfId="1"/>
    <tableColumn id="9" name="Feet" dataDxfId="0">
      <calculatedColumnFormula>CONVERT(_Data[[#This Row],[Metres]],"m","ft")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List_of_mountains_by_elevatio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31"/>
  <sheetViews>
    <sheetView workbookViewId="0">
      <selection activeCell="E17" sqref="E17"/>
    </sheetView>
  </sheetViews>
  <sheetFormatPr defaultRowHeight="16.5" x14ac:dyDescent="0.3"/>
  <cols>
    <col min="1" max="1" width="11.140625" style="2" bestFit="1" customWidth="1"/>
    <col min="2" max="2" width="43.28515625" style="2" customWidth="1"/>
    <col min="3" max="3" width="17.7109375" style="2" customWidth="1"/>
    <col min="4" max="4" width="7.28515625" style="2" customWidth="1"/>
    <col min="5" max="5" width="81.140625" style="2" bestFit="1" customWidth="1"/>
    <col min="6" max="6" width="70.28515625" style="2" bestFit="1" customWidth="1"/>
    <col min="7" max="16384" width="9.140625" style="2"/>
  </cols>
  <sheetData>
    <row r="1" spans="1:4" ht="17.25" x14ac:dyDescent="0.3">
      <c r="A1" s="1" t="s">
        <v>0</v>
      </c>
      <c r="B1" s="3" t="s">
        <v>3</v>
      </c>
      <c r="C1" s="3"/>
      <c r="D1" s="3"/>
    </row>
    <row r="2" spans="1:4" ht="17.25" x14ac:dyDescent="0.3">
      <c r="A2" s="1" t="s">
        <v>1</v>
      </c>
      <c r="B2" s="3" t="s">
        <v>2305</v>
      </c>
      <c r="C2" s="3"/>
      <c r="D2" s="3"/>
    </row>
    <row r="3" spans="1:4" ht="17.25" x14ac:dyDescent="0.3">
      <c r="A3" s="1" t="s">
        <v>2</v>
      </c>
      <c r="B3" s="4">
        <v>41990</v>
      </c>
      <c r="C3" s="3"/>
      <c r="D3" s="3"/>
    </row>
    <row r="5" spans="1:4" x14ac:dyDescent="0.3">
      <c r="A5" s="18" t="s">
        <v>2320</v>
      </c>
    </row>
    <row r="6" spans="1:4" x14ac:dyDescent="0.3">
      <c r="A6" s="21" t="s">
        <v>2321</v>
      </c>
    </row>
    <row r="8" spans="1:4" x14ac:dyDescent="0.3">
      <c r="B8" s="2" t="s">
        <v>5</v>
      </c>
    </row>
    <row r="9" spans="1:4" x14ac:dyDescent="0.3">
      <c r="B9" s="2" t="s">
        <v>6</v>
      </c>
    </row>
    <row r="10" spans="1:4" x14ac:dyDescent="0.3">
      <c r="B10" s="2" t="s">
        <v>7</v>
      </c>
    </row>
    <row r="11" spans="1:4" x14ac:dyDescent="0.3">
      <c r="B11" s="2" t="s">
        <v>8</v>
      </c>
    </row>
    <row r="12" spans="1:4" x14ac:dyDescent="0.3">
      <c r="B12" s="2" t="s">
        <v>9</v>
      </c>
    </row>
    <row r="13" spans="1:4" x14ac:dyDescent="0.3">
      <c r="B13" s="2" t="s">
        <v>10</v>
      </c>
    </row>
    <row r="14" spans="1:4" x14ac:dyDescent="0.3">
      <c r="B14" s="2" t="s">
        <v>11</v>
      </c>
    </row>
    <row r="15" spans="1:4" x14ac:dyDescent="0.3">
      <c r="B15" s="2" t="s">
        <v>12</v>
      </c>
    </row>
    <row r="16" spans="1:4" x14ac:dyDescent="0.3">
      <c r="B16" s="2" t="s">
        <v>13</v>
      </c>
    </row>
    <row r="17" spans="2:6" x14ac:dyDescent="0.3">
      <c r="B17" s="2" t="s">
        <v>14</v>
      </c>
    </row>
    <row r="19" spans="2:6" x14ac:dyDescent="0.3">
      <c r="B19" s="2" t="s">
        <v>15</v>
      </c>
    </row>
    <row r="21" spans="2:6" x14ac:dyDescent="0.3">
      <c r="B21" s="2" t="s">
        <v>16</v>
      </c>
    </row>
    <row r="23" spans="2:6" x14ac:dyDescent="0.3">
      <c r="B23" s="2" t="s">
        <v>17</v>
      </c>
    </row>
    <row r="24" spans="2:6" x14ac:dyDescent="0.3">
      <c r="B24" s="2" t="s">
        <v>18</v>
      </c>
    </row>
    <row r="25" spans="2:6" x14ac:dyDescent="0.3">
      <c r="B25" s="2" t="s">
        <v>19</v>
      </c>
      <c r="C25" s="2" t="s">
        <v>20</v>
      </c>
      <c r="D25" s="2" t="s">
        <v>21</v>
      </c>
      <c r="E25" s="2" t="s">
        <v>22</v>
      </c>
      <c r="F25" s="2" t="s">
        <v>23</v>
      </c>
    </row>
    <row r="26" spans="2:6" x14ac:dyDescent="0.3">
      <c r="B26" s="2" t="s">
        <v>24</v>
      </c>
      <c r="C26" s="5">
        <v>8848</v>
      </c>
      <c r="D26" s="5">
        <v>29029</v>
      </c>
      <c r="E26" s="2" t="s">
        <v>25</v>
      </c>
      <c r="F26" s="2" t="s">
        <v>26</v>
      </c>
    </row>
    <row r="27" spans="2:6" x14ac:dyDescent="0.3">
      <c r="B27" s="2" t="s">
        <v>27</v>
      </c>
      <c r="C27" s="5">
        <v>8611</v>
      </c>
      <c r="D27" s="5">
        <v>28251</v>
      </c>
      <c r="E27" s="2" t="s">
        <v>28</v>
      </c>
      <c r="F27" s="2" t="s">
        <v>29</v>
      </c>
    </row>
    <row r="28" spans="2:6" x14ac:dyDescent="0.3">
      <c r="B28" s="2" t="s">
        <v>30</v>
      </c>
      <c r="C28" s="5">
        <v>8586</v>
      </c>
      <c r="D28" s="5">
        <v>28169</v>
      </c>
      <c r="E28" s="2" t="s">
        <v>25</v>
      </c>
      <c r="F28" s="2" t="s">
        <v>31</v>
      </c>
    </row>
    <row r="29" spans="2:6" x14ac:dyDescent="0.3">
      <c r="F29" s="2" t="s">
        <v>32</v>
      </c>
    </row>
    <row r="30" spans="2:6" x14ac:dyDescent="0.3">
      <c r="B30" s="2" t="s">
        <v>33</v>
      </c>
      <c r="C30" s="5">
        <v>8516</v>
      </c>
      <c r="D30" s="5">
        <v>27940</v>
      </c>
      <c r="E30" s="2" t="s">
        <v>25</v>
      </c>
      <c r="F30" s="2" t="s">
        <v>34</v>
      </c>
    </row>
    <row r="31" spans="2:6" x14ac:dyDescent="0.3">
      <c r="B31" s="2" t="s">
        <v>35</v>
      </c>
      <c r="C31" s="5">
        <v>8462</v>
      </c>
      <c r="D31" s="5">
        <v>27762</v>
      </c>
      <c r="E31" s="2" t="s">
        <v>25</v>
      </c>
      <c r="F31" s="2" t="s">
        <v>26</v>
      </c>
    </row>
    <row r="32" spans="2:6" x14ac:dyDescent="0.3">
      <c r="B32" s="2" t="s">
        <v>36</v>
      </c>
      <c r="C32" s="5">
        <v>8201</v>
      </c>
      <c r="D32" s="5">
        <v>26906</v>
      </c>
      <c r="E32" s="2" t="s">
        <v>25</v>
      </c>
      <c r="F32" s="2" t="s">
        <v>37</v>
      </c>
    </row>
    <row r="33" spans="2:6" x14ac:dyDescent="0.3">
      <c r="B33" s="2" t="s">
        <v>38</v>
      </c>
      <c r="C33" s="5">
        <v>8167</v>
      </c>
      <c r="D33" s="5">
        <v>26795</v>
      </c>
      <c r="E33" s="2" t="s">
        <v>25</v>
      </c>
      <c r="F33" s="2" t="s">
        <v>39</v>
      </c>
    </row>
    <row r="34" spans="2:6" x14ac:dyDescent="0.3">
      <c r="B34" s="2" t="s">
        <v>40</v>
      </c>
      <c r="C34" s="5">
        <v>8156</v>
      </c>
      <c r="D34" s="5">
        <v>26759</v>
      </c>
      <c r="E34" s="2" t="s">
        <v>25</v>
      </c>
      <c r="F34" s="2" t="s">
        <v>41</v>
      </c>
    </row>
    <row r="35" spans="2:6" x14ac:dyDescent="0.3">
      <c r="B35" s="2" t="s">
        <v>42</v>
      </c>
      <c r="C35" s="5">
        <v>8125</v>
      </c>
      <c r="D35" s="5">
        <v>26657</v>
      </c>
      <c r="E35" s="2" t="s">
        <v>25</v>
      </c>
      <c r="F35" s="2" t="s">
        <v>43</v>
      </c>
    </row>
    <row r="36" spans="2:6" x14ac:dyDescent="0.3">
      <c r="B36" s="2" t="s">
        <v>44</v>
      </c>
      <c r="C36" s="5">
        <v>8091</v>
      </c>
      <c r="D36" s="5">
        <v>26545</v>
      </c>
      <c r="E36" s="2" t="s">
        <v>25</v>
      </c>
      <c r="F36" s="2" t="s">
        <v>45</v>
      </c>
    </row>
    <row r="37" spans="2:6" x14ac:dyDescent="0.3">
      <c r="B37" s="2" t="s">
        <v>46</v>
      </c>
      <c r="C37" s="5">
        <v>8068</v>
      </c>
      <c r="D37" s="5">
        <v>26470</v>
      </c>
      <c r="E37" s="2" t="s">
        <v>28</v>
      </c>
      <c r="F37" s="2" t="s">
        <v>47</v>
      </c>
    </row>
    <row r="38" spans="2:6" x14ac:dyDescent="0.3">
      <c r="B38" s="2" t="s">
        <v>48</v>
      </c>
      <c r="C38" s="5">
        <v>8047</v>
      </c>
      <c r="D38" s="5">
        <v>26401</v>
      </c>
      <c r="E38" s="2" t="s">
        <v>28</v>
      </c>
      <c r="F38" s="2" t="s">
        <v>49</v>
      </c>
    </row>
    <row r="39" spans="2:6" x14ac:dyDescent="0.3">
      <c r="B39" s="2" t="s">
        <v>50</v>
      </c>
      <c r="C39" s="5">
        <v>8035</v>
      </c>
      <c r="D39" s="5">
        <v>26362</v>
      </c>
      <c r="E39" s="2" t="s">
        <v>28</v>
      </c>
      <c r="F39" s="2" t="s">
        <v>51</v>
      </c>
    </row>
    <row r="40" spans="2:6" x14ac:dyDescent="0.3">
      <c r="B40" s="2" t="s">
        <v>52</v>
      </c>
      <c r="C40" s="5">
        <v>8012</v>
      </c>
      <c r="D40" s="5">
        <v>26286</v>
      </c>
      <c r="E40" s="2" t="s">
        <v>25</v>
      </c>
      <c r="F40" s="2" t="s">
        <v>53</v>
      </c>
    </row>
    <row r="42" spans="2:6" x14ac:dyDescent="0.3">
      <c r="B42" s="2" t="s">
        <v>54</v>
      </c>
    </row>
    <row r="44" spans="2:6" x14ac:dyDescent="0.3">
      <c r="B44" s="2" t="s">
        <v>55</v>
      </c>
    </row>
    <row r="45" spans="2:6" x14ac:dyDescent="0.3">
      <c r="B45" s="2" t="s">
        <v>56</v>
      </c>
    </row>
    <row r="46" spans="2:6" x14ac:dyDescent="0.3">
      <c r="B46" s="2" t="s">
        <v>57</v>
      </c>
    </row>
    <row r="47" spans="2:6" x14ac:dyDescent="0.3">
      <c r="B47" s="2" t="s">
        <v>58</v>
      </c>
    </row>
    <row r="48" spans="2:6" x14ac:dyDescent="0.3">
      <c r="B48" s="2" t="s">
        <v>59</v>
      </c>
    </row>
    <row r="49" spans="2:6" x14ac:dyDescent="0.3">
      <c r="B49" s="2" t="s">
        <v>60</v>
      </c>
    </row>
    <row r="50" spans="2:6" x14ac:dyDescent="0.3">
      <c r="B50" s="2" t="s">
        <v>61</v>
      </c>
    </row>
    <row r="51" spans="2:6" x14ac:dyDescent="0.3">
      <c r="B51" s="2" t="s">
        <v>19</v>
      </c>
      <c r="C51" s="2" t="s">
        <v>20</v>
      </c>
      <c r="D51" s="2" t="s">
        <v>21</v>
      </c>
      <c r="E51" s="2" t="s">
        <v>22</v>
      </c>
      <c r="F51" s="2" t="s">
        <v>23</v>
      </c>
    </row>
    <row r="52" spans="2:6" x14ac:dyDescent="0.3">
      <c r="B52" s="2" t="s">
        <v>62</v>
      </c>
      <c r="C52" s="5">
        <v>7952</v>
      </c>
      <c r="D52" s="5">
        <v>26089</v>
      </c>
      <c r="E52" s="2" t="s">
        <v>25</v>
      </c>
      <c r="F52" s="2" t="s">
        <v>63</v>
      </c>
    </row>
    <row r="53" spans="2:6" x14ac:dyDescent="0.3">
      <c r="B53" s="2" t="s">
        <v>64</v>
      </c>
      <c r="C53" s="5">
        <v>7946</v>
      </c>
      <c r="D53" s="5">
        <v>26070</v>
      </c>
      <c r="E53" s="2" t="s">
        <v>28</v>
      </c>
      <c r="F53" s="2" t="s">
        <v>65</v>
      </c>
    </row>
    <row r="54" spans="2:6" x14ac:dyDescent="0.3">
      <c r="B54" s="2" t="s">
        <v>66</v>
      </c>
      <c r="C54" s="5">
        <v>7937</v>
      </c>
      <c r="D54" s="5">
        <v>26040</v>
      </c>
      <c r="E54" s="2" t="s">
        <v>25</v>
      </c>
      <c r="F54" s="2" t="s">
        <v>41</v>
      </c>
    </row>
    <row r="55" spans="2:6" x14ac:dyDescent="0.3">
      <c r="B55" s="2" t="s">
        <v>67</v>
      </c>
      <c r="C55" s="5">
        <v>7932</v>
      </c>
      <c r="D55" s="5">
        <v>26024</v>
      </c>
      <c r="E55" s="2" t="s">
        <v>28</v>
      </c>
      <c r="F55" s="2" t="s">
        <v>65</v>
      </c>
    </row>
    <row r="56" spans="2:6" x14ac:dyDescent="0.3">
      <c r="B56" s="2" t="s">
        <v>68</v>
      </c>
      <c r="C56" s="5">
        <v>7893</v>
      </c>
      <c r="D56" s="5">
        <v>25896</v>
      </c>
      <c r="E56" s="2" t="s">
        <v>25</v>
      </c>
      <c r="F56" s="2" t="s">
        <v>69</v>
      </c>
    </row>
    <row r="57" spans="2:6" x14ac:dyDescent="0.3">
      <c r="B57" s="2" t="s">
        <v>70</v>
      </c>
      <c r="C57" s="5">
        <v>7885</v>
      </c>
      <c r="D57" s="5">
        <v>25869</v>
      </c>
      <c r="E57" s="2" t="s">
        <v>28</v>
      </c>
      <c r="F57" s="2" t="s">
        <v>43</v>
      </c>
    </row>
    <row r="58" spans="2:6" x14ac:dyDescent="0.3">
      <c r="B58" s="2" t="s">
        <v>71</v>
      </c>
      <c r="C58" s="5">
        <v>7871</v>
      </c>
      <c r="D58" s="5">
        <v>25823</v>
      </c>
      <c r="E58" s="2" t="s">
        <v>25</v>
      </c>
      <c r="F58" s="2" t="s">
        <v>69</v>
      </c>
    </row>
    <row r="59" spans="2:6" x14ac:dyDescent="0.3">
      <c r="B59" s="2" t="s">
        <v>72</v>
      </c>
      <c r="C59" s="5">
        <v>7861</v>
      </c>
      <c r="D59" s="5">
        <v>25791</v>
      </c>
      <c r="E59" s="2" t="s">
        <v>25</v>
      </c>
      <c r="F59" s="2" t="s">
        <v>73</v>
      </c>
    </row>
    <row r="60" spans="2:6" x14ac:dyDescent="0.3">
      <c r="B60" s="2" t="s">
        <v>74</v>
      </c>
      <c r="C60" s="5">
        <v>7852</v>
      </c>
      <c r="D60" s="5">
        <v>25761</v>
      </c>
      <c r="E60" s="2" t="s">
        <v>28</v>
      </c>
      <c r="F60" s="2" t="s">
        <v>43</v>
      </c>
    </row>
    <row r="61" spans="2:6" x14ac:dyDescent="0.3">
      <c r="B61" s="2" t="s">
        <v>75</v>
      </c>
      <c r="C61" s="5">
        <v>7821</v>
      </c>
      <c r="D61" s="5">
        <v>25659</v>
      </c>
      <c r="E61" s="2" t="s">
        <v>28</v>
      </c>
      <c r="F61" s="2" t="s">
        <v>76</v>
      </c>
    </row>
    <row r="62" spans="2:6" x14ac:dyDescent="0.3">
      <c r="B62" s="2" t="s">
        <v>77</v>
      </c>
      <c r="C62" s="5">
        <v>7816</v>
      </c>
      <c r="D62" s="5">
        <v>25643</v>
      </c>
      <c r="E62" s="2" t="s">
        <v>25</v>
      </c>
      <c r="F62" s="2" t="s">
        <v>78</v>
      </c>
    </row>
    <row r="63" spans="2:6" x14ac:dyDescent="0.3">
      <c r="B63" s="2" t="s">
        <v>79</v>
      </c>
      <c r="C63" s="5">
        <v>7804</v>
      </c>
      <c r="D63" s="5">
        <v>25604</v>
      </c>
      <c r="E63" s="2" t="s">
        <v>25</v>
      </c>
      <c r="F63" s="2" t="s">
        <v>80</v>
      </c>
    </row>
    <row r="64" spans="2:6" x14ac:dyDescent="0.3">
      <c r="B64" s="2" t="s">
        <v>81</v>
      </c>
      <c r="C64" s="5">
        <v>7795</v>
      </c>
      <c r="D64" s="5">
        <v>25574</v>
      </c>
      <c r="E64" s="2" t="s">
        <v>28</v>
      </c>
      <c r="F64" s="2" t="s">
        <v>43</v>
      </c>
    </row>
    <row r="65" spans="2:6" x14ac:dyDescent="0.3">
      <c r="B65" s="2" t="s">
        <v>82</v>
      </c>
      <c r="C65" s="5">
        <v>7790</v>
      </c>
      <c r="D65" s="5">
        <v>25558</v>
      </c>
      <c r="E65" s="2" t="s">
        <v>28</v>
      </c>
      <c r="F65" s="2" t="s">
        <v>43</v>
      </c>
    </row>
    <row r="66" spans="2:6" x14ac:dyDescent="0.3">
      <c r="B66" s="2" t="s">
        <v>83</v>
      </c>
      <c r="C66" s="5">
        <v>7788</v>
      </c>
      <c r="D66" s="5">
        <v>25551</v>
      </c>
      <c r="E66" s="2" t="s">
        <v>28</v>
      </c>
      <c r="F66" s="2" t="s">
        <v>43</v>
      </c>
    </row>
    <row r="67" spans="2:6" x14ac:dyDescent="0.3">
      <c r="B67" s="2" t="s">
        <v>84</v>
      </c>
      <c r="C67" s="5">
        <v>7782</v>
      </c>
      <c r="D67" s="5">
        <v>25531</v>
      </c>
      <c r="E67" s="2" t="s">
        <v>25</v>
      </c>
      <c r="F67" s="2" t="s">
        <v>53</v>
      </c>
    </row>
    <row r="68" spans="2:6" x14ac:dyDescent="0.3">
      <c r="B68" s="2" t="s">
        <v>85</v>
      </c>
      <c r="C68" s="5">
        <v>7762</v>
      </c>
      <c r="D68" s="5">
        <v>25466</v>
      </c>
      <c r="E68" s="2" t="s">
        <v>28</v>
      </c>
      <c r="F68" s="2" t="s">
        <v>43</v>
      </c>
    </row>
    <row r="69" spans="2:6" x14ac:dyDescent="0.3">
      <c r="B69" s="2" t="s">
        <v>86</v>
      </c>
      <c r="C69" s="5">
        <v>7756</v>
      </c>
      <c r="D69" s="5">
        <v>25446</v>
      </c>
      <c r="E69" s="2" t="s">
        <v>25</v>
      </c>
      <c r="F69" s="2" t="s">
        <v>87</v>
      </c>
    </row>
    <row r="70" spans="2:6" x14ac:dyDescent="0.3">
      <c r="B70" s="2" t="s">
        <v>88</v>
      </c>
      <c r="C70" s="5">
        <v>7742</v>
      </c>
      <c r="D70" s="5">
        <v>25400</v>
      </c>
      <c r="E70" s="2" t="s">
        <v>28</v>
      </c>
      <c r="F70" s="2" t="s">
        <v>89</v>
      </c>
    </row>
    <row r="71" spans="2:6" x14ac:dyDescent="0.3">
      <c r="B71" s="2" t="s">
        <v>90</v>
      </c>
      <c r="C71" s="5">
        <v>7729</v>
      </c>
      <c r="D71" s="5">
        <v>25358</v>
      </c>
      <c r="E71" s="2" t="s">
        <v>28</v>
      </c>
      <c r="F71" s="2" t="s">
        <v>43</v>
      </c>
    </row>
    <row r="72" spans="2:6" x14ac:dyDescent="0.3">
      <c r="B72" s="2" t="s">
        <v>91</v>
      </c>
      <c r="C72" s="5">
        <v>7719</v>
      </c>
      <c r="D72" s="5">
        <v>25325</v>
      </c>
      <c r="E72" s="2" t="s">
        <v>92</v>
      </c>
      <c r="F72" s="2" t="s">
        <v>93</v>
      </c>
    </row>
    <row r="73" spans="2:6" x14ac:dyDescent="0.3">
      <c r="B73" s="2" t="s">
        <v>94</v>
      </c>
      <c r="C73" s="5">
        <v>7710</v>
      </c>
      <c r="D73" s="5">
        <v>25295</v>
      </c>
      <c r="E73" s="2" t="s">
        <v>25</v>
      </c>
      <c r="F73" s="2" t="s">
        <v>95</v>
      </c>
    </row>
    <row r="74" spans="2:6" x14ac:dyDescent="0.3">
      <c r="B74" s="2" t="s">
        <v>96</v>
      </c>
      <c r="C74" s="5">
        <v>7710</v>
      </c>
      <c r="D74" s="5">
        <v>25295</v>
      </c>
      <c r="E74" s="2" t="s">
        <v>25</v>
      </c>
      <c r="F74" s="2" t="s">
        <v>97</v>
      </c>
    </row>
    <row r="75" spans="2:6" x14ac:dyDescent="0.3">
      <c r="B75" s="2" t="s">
        <v>98</v>
      </c>
      <c r="C75" s="5">
        <v>7694</v>
      </c>
      <c r="D75" s="5">
        <v>25243</v>
      </c>
      <c r="E75" s="2" t="s">
        <v>99</v>
      </c>
      <c r="F75" s="2" t="s">
        <v>53</v>
      </c>
    </row>
    <row r="76" spans="2:6" x14ac:dyDescent="0.3">
      <c r="B76" s="2" t="s">
        <v>100</v>
      </c>
      <c r="C76" s="5">
        <v>7690</v>
      </c>
      <c r="D76" s="5">
        <v>25230</v>
      </c>
      <c r="E76" s="2" t="s">
        <v>101</v>
      </c>
      <c r="F76" s="2" t="s">
        <v>102</v>
      </c>
    </row>
    <row r="77" spans="2:6" x14ac:dyDescent="0.3">
      <c r="B77" s="2" t="s">
        <v>103</v>
      </c>
      <c r="C77" s="5">
        <v>7672</v>
      </c>
      <c r="D77" s="5">
        <v>25171</v>
      </c>
      <c r="E77" s="2" t="s">
        <v>28</v>
      </c>
      <c r="F77" s="2" t="s">
        <v>104</v>
      </c>
    </row>
    <row r="78" spans="2:6" x14ac:dyDescent="0.3">
      <c r="B78" s="2" t="s">
        <v>105</v>
      </c>
      <c r="C78" s="5">
        <v>7665</v>
      </c>
      <c r="D78" s="5">
        <v>25148</v>
      </c>
      <c r="E78" s="2" t="s">
        <v>28</v>
      </c>
      <c r="F78" s="2" t="s">
        <v>43</v>
      </c>
    </row>
    <row r="79" spans="2:6" x14ac:dyDescent="0.3">
      <c r="B79" s="2" t="s">
        <v>106</v>
      </c>
      <c r="C79" s="5">
        <v>7611</v>
      </c>
      <c r="D79" s="5">
        <v>24970</v>
      </c>
      <c r="E79" s="2" t="s">
        <v>28</v>
      </c>
      <c r="F79" s="2" t="s">
        <v>43</v>
      </c>
    </row>
    <row r="80" spans="2:6" x14ac:dyDescent="0.3">
      <c r="B80" s="2" t="s">
        <v>107</v>
      </c>
      <c r="C80" s="5">
        <v>7583</v>
      </c>
      <c r="D80" s="5">
        <v>24879</v>
      </c>
      <c r="E80" s="2" t="s">
        <v>25</v>
      </c>
      <c r="F80" s="2" t="s">
        <v>108</v>
      </c>
    </row>
    <row r="81" spans="2:6" x14ac:dyDescent="0.3">
      <c r="B81" s="2" t="s">
        <v>109</v>
      </c>
      <c r="C81" s="5">
        <v>7577</v>
      </c>
      <c r="D81" s="5">
        <v>24859</v>
      </c>
      <c r="E81" s="2" t="s">
        <v>28</v>
      </c>
      <c r="F81" s="2" t="s">
        <v>43</v>
      </c>
    </row>
    <row r="82" spans="2:6" x14ac:dyDescent="0.3">
      <c r="B82" s="2" t="s">
        <v>110</v>
      </c>
      <c r="C82" s="5">
        <v>7570</v>
      </c>
      <c r="D82" s="5">
        <v>24836</v>
      </c>
      <c r="E82" s="2" t="s">
        <v>25</v>
      </c>
      <c r="F82" s="2" t="s">
        <v>111</v>
      </c>
    </row>
    <row r="83" spans="2:6" x14ac:dyDescent="0.3">
      <c r="B83" s="2" t="s">
        <v>112</v>
      </c>
      <c r="C83" s="5">
        <v>7556</v>
      </c>
      <c r="D83" s="5">
        <v>24790</v>
      </c>
      <c r="E83" s="2" t="s">
        <v>113</v>
      </c>
      <c r="F83" s="2" t="s">
        <v>114</v>
      </c>
    </row>
    <row r="84" spans="2:6" x14ac:dyDescent="0.3">
      <c r="B84" s="2" t="s">
        <v>115</v>
      </c>
      <c r="C84" s="5">
        <v>7555</v>
      </c>
      <c r="D84" s="5">
        <v>24787</v>
      </c>
      <c r="E84" s="2" t="s">
        <v>25</v>
      </c>
      <c r="F84" s="2" t="s">
        <v>41</v>
      </c>
    </row>
    <row r="85" spans="2:6" x14ac:dyDescent="0.3">
      <c r="B85" s="2" t="s">
        <v>116</v>
      </c>
      <c r="C85" s="5">
        <v>7554</v>
      </c>
      <c r="D85" s="5">
        <v>24783</v>
      </c>
      <c r="E85" s="2" t="s">
        <v>25</v>
      </c>
      <c r="F85" s="2" t="s">
        <v>117</v>
      </c>
    </row>
    <row r="86" spans="2:6" x14ac:dyDescent="0.3">
      <c r="B86" s="2" t="s">
        <v>118</v>
      </c>
      <c r="C86" s="5">
        <v>7554</v>
      </c>
      <c r="D86" s="5">
        <v>24783</v>
      </c>
      <c r="E86" s="2" t="s">
        <v>28</v>
      </c>
      <c r="F86" s="2" t="s">
        <v>43</v>
      </c>
    </row>
    <row r="87" spans="2:6" x14ac:dyDescent="0.3">
      <c r="B87" s="2" t="s">
        <v>119</v>
      </c>
      <c r="C87" s="5">
        <v>7546</v>
      </c>
      <c r="D87" s="5">
        <v>24757</v>
      </c>
      <c r="E87" s="2" t="s">
        <v>120</v>
      </c>
      <c r="F87" s="2" t="s">
        <v>121</v>
      </c>
    </row>
    <row r="88" spans="2:6" x14ac:dyDescent="0.3">
      <c r="B88" s="2" t="s">
        <v>122</v>
      </c>
      <c r="C88" s="5">
        <v>7545</v>
      </c>
      <c r="D88" s="5">
        <v>24754</v>
      </c>
      <c r="E88" s="2" t="s">
        <v>28</v>
      </c>
      <c r="F88" s="2" t="s">
        <v>123</v>
      </c>
    </row>
    <row r="89" spans="2:6" x14ac:dyDescent="0.3">
      <c r="B89" s="2" t="s">
        <v>124</v>
      </c>
      <c r="C89" s="5">
        <v>7530</v>
      </c>
      <c r="D89" s="5">
        <v>24705</v>
      </c>
      <c r="E89" s="2" t="s">
        <v>28</v>
      </c>
      <c r="F89" s="2" t="s">
        <v>43</v>
      </c>
    </row>
    <row r="90" spans="2:6" x14ac:dyDescent="0.3">
      <c r="B90" s="2" t="s">
        <v>125</v>
      </c>
      <c r="C90" s="5">
        <v>7525</v>
      </c>
      <c r="D90" s="5">
        <v>24688</v>
      </c>
      <c r="E90" s="2" t="s">
        <v>25</v>
      </c>
      <c r="F90" s="2" t="s">
        <v>41</v>
      </c>
    </row>
    <row r="91" spans="2:6" x14ac:dyDescent="0.3">
      <c r="B91" s="2" t="s">
        <v>126</v>
      </c>
      <c r="C91" s="5">
        <v>7516</v>
      </c>
      <c r="D91" s="5">
        <v>24659</v>
      </c>
      <c r="E91" s="2" t="s">
        <v>28</v>
      </c>
      <c r="F91" s="2" t="s">
        <v>127</v>
      </c>
    </row>
    <row r="92" spans="2:6" x14ac:dyDescent="0.3">
      <c r="B92" s="2" t="s">
        <v>128</v>
      </c>
      <c r="C92" s="5">
        <v>7495</v>
      </c>
      <c r="D92" s="5">
        <v>24590</v>
      </c>
      <c r="E92" s="2" t="s">
        <v>129</v>
      </c>
      <c r="F92" s="2" t="s">
        <v>130</v>
      </c>
    </row>
    <row r="93" spans="2:6" x14ac:dyDescent="0.3">
      <c r="B93" s="2" t="s">
        <v>131</v>
      </c>
      <c r="C93" s="5">
        <v>7492</v>
      </c>
      <c r="D93" s="5">
        <v>24580</v>
      </c>
      <c r="E93" s="2" t="s">
        <v>101</v>
      </c>
      <c r="F93" s="2" t="s">
        <v>132</v>
      </c>
    </row>
    <row r="94" spans="2:6" x14ac:dyDescent="0.3">
      <c r="B94" s="2" t="s">
        <v>133</v>
      </c>
      <c r="C94" s="5">
        <v>7492</v>
      </c>
      <c r="D94" s="5">
        <v>24580</v>
      </c>
      <c r="E94" s="2" t="s">
        <v>28</v>
      </c>
      <c r="F94" s="2" t="s">
        <v>43</v>
      </c>
    </row>
    <row r="95" spans="2:6" x14ac:dyDescent="0.3">
      <c r="B95" s="2" t="s">
        <v>134</v>
      </c>
      <c r="C95" s="5">
        <v>7476</v>
      </c>
      <c r="D95" s="5">
        <v>24528</v>
      </c>
      <c r="E95" s="2" t="s">
        <v>28</v>
      </c>
      <c r="F95" s="2" t="s">
        <v>43</v>
      </c>
    </row>
    <row r="96" spans="2:6" x14ac:dyDescent="0.3">
      <c r="B96" s="2" t="s">
        <v>135</v>
      </c>
      <c r="C96" s="5">
        <v>7458</v>
      </c>
      <c r="D96" s="5">
        <v>24469</v>
      </c>
      <c r="E96" s="2" t="s">
        <v>28</v>
      </c>
      <c r="F96" s="2" t="s">
        <v>43</v>
      </c>
    </row>
    <row r="97" spans="2:6" x14ac:dyDescent="0.3">
      <c r="B97" s="2" t="s">
        <v>136</v>
      </c>
      <c r="C97" s="5">
        <v>7455</v>
      </c>
      <c r="D97" s="5">
        <v>24459</v>
      </c>
      <c r="E97" s="2" t="s">
        <v>137</v>
      </c>
      <c r="F97" s="2" t="s">
        <v>41</v>
      </c>
    </row>
    <row r="98" spans="2:6" x14ac:dyDescent="0.3">
      <c r="B98" s="2" t="s">
        <v>138</v>
      </c>
      <c r="C98" s="5">
        <v>7439</v>
      </c>
      <c r="D98" s="5">
        <v>24406</v>
      </c>
      <c r="E98" s="2" t="s">
        <v>139</v>
      </c>
      <c r="F98" s="2" t="s">
        <v>140</v>
      </c>
    </row>
    <row r="99" spans="2:6" x14ac:dyDescent="0.3">
      <c r="B99" s="2" t="s">
        <v>141</v>
      </c>
      <c r="C99" s="5">
        <v>7428</v>
      </c>
      <c r="D99" s="5">
        <v>24370</v>
      </c>
      <c r="E99" s="2" t="s">
        <v>28</v>
      </c>
      <c r="F99" s="2" t="s">
        <v>43</v>
      </c>
    </row>
    <row r="100" spans="2:6" x14ac:dyDescent="0.3">
      <c r="B100" s="2" t="s">
        <v>142</v>
      </c>
      <c r="C100" s="5">
        <v>7403</v>
      </c>
      <c r="D100" s="5">
        <v>24288</v>
      </c>
      <c r="E100" s="2" t="s">
        <v>101</v>
      </c>
      <c r="F100" s="2" t="s">
        <v>43</v>
      </c>
    </row>
    <row r="101" spans="2:6" x14ac:dyDescent="0.3">
      <c r="B101" s="2" t="s">
        <v>143</v>
      </c>
      <c r="C101" s="5">
        <v>7401</v>
      </c>
      <c r="D101" s="5">
        <v>24281</v>
      </c>
      <c r="E101" s="2" t="s">
        <v>28</v>
      </c>
      <c r="F101" s="2" t="s">
        <v>43</v>
      </c>
    </row>
    <row r="102" spans="2:6" x14ac:dyDescent="0.3">
      <c r="B102" s="2" t="s">
        <v>144</v>
      </c>
      <c r="C102" s="5">
        <v>7397</v>
      </c>
      <c r="D102" s="5">
        <v>24268</v>
      </c>
      <c r="E102" s="2" t="s">
        <v>28</v>
      </c>
      <c r="F102" s="2" t="s">
        <v>43</v>
      </c>
    </row>
    <row r="103" spans="2:6" x14ac:dyDescent="0.3">
      <c r="B103" s="2" t="s">
        <v>145</v>
      </c>
      <c r="C103" s="5">
        <v>7394</v>
      </c>
      <c r="D103" s="5">
        <v>24259</v>
      </c>
      <c r="E103" s="2" t="s">
        <v>25</v>
      </c>
      <c r="F103" s="2" t="s">
        <v>146</v>
      </c>
    </row>
    <row r="104" spans="2:6" x14ac:dyDescent="0.3">
      <c r="B104" s="2" t="s">
        <v>147</v>
      </c>
      <c r="C104" s="5">
        <v>7388</v>
      </c>
      <c r="D104" s="5">
        <v>24239</v>
      </c>
      <c r="E104" s="2" t="s">
        <v>28</v>
      </c>
      <c r="F104" s="2" t="s">
        <v>43</v>
      </c>
    </row>
    <row r="105" spans="2:6" x14ac:dyDescent="0.3">
      <c r="B105" s="2" t="s">
        <v>148</v>
      </c>
      <c r="C105" s="5">
        <v>7385</v>
      </c>
      <c r="D105" s="5">
        <v>24229</v>
      </c>
      <c r="E105" s="2" t="s">
        <v>28</v>
      </c>
      <c r="F105" s="2" t="s">
        <v>104</v>
      </c>
    </row>
    <row r="106" spans="2:6" x14ac:dyDescent="0.3">
      <c r="B106" s="2" t="s">
        <v>149</v>
      </c>
      <c r="C106" s="5">
        <v>7380</v>
      </c>
      <c r="D106" s="5">
        <v>24213</v>
      </c>
      <c r="E106" s="2" t="s">
        <v>28</v>
      </c>
      <c r="F106" s="2" t="s">
        <v>104</v>
      </c>
    </row>
    <row r="107" spans="2:6" x14ac:dyDescent="0.3">
      <c r="B107" s="2" t="s">
        <v>150</v>
      </c>
      <c r="C107" s="5">
        <v>7367</v>
      </c>
      <c r="D107" s="5">
        <v>24170</v>
      </c>
      <c r="E107" s="2" t="s">
        <v>25</v>
      </c>
      <c r="F107" s="2" t="s">
        <v>151</v>
      </c>
    </row>
    <row r="108" spans="2:6" x14ac:dyDescent="0.3">
      <c r="B108" s="2" t="s">
        <v>152</v>
      </c>
      <c r="C108" s="5">
        <v>7365</v>
      </c>
      <c r="D108" s="5">
        <v>24163</v>
      </c>
      <c r="E108" s="2" t="s">
        <v>25</v>
      </c>
      <c r="F108" s="2" t="s">
        <v>153</v>
      </c>
    </row>
    <row r="109" spans="2:6" x14ac:dyDescent="0.3">
      <c r="B109" s="2" t="s">
        <v>154</v>
      </c>
      <c r="C109" s="5">
        <v>7360</v>
      </c>
      <c r="D109" s="5">
        <v>24147</v>
      </c>
      <c r="E109" s="2" t="s">
        <v>28</v>
      </c>
      <c r="F109" s="2" t="s">
        <v>155</v>
      </c>
    </row>
    <row r="110" spans="2:6" x14ac:dyDescent="0.3">
      <c r="B110" s="2" t="s">
        <v>156</v>
      </c>
      <c r="C110" s="5">
        <v>7350</v>
      </c>
      <c r="D110" s="5">
        <v>24114</v>
      </c>
      <c r="E110" s="2" t="s">
        <v>25</v>
      </c>
      <c r="F110" s="2" t="s">
        <v>153</v>
      </c>
    </row>
    <row r="111" spans="2:6" x14ac:dyDescent="0.3">
      <c r="B111" s="2" t="s">
        <v>157</v>
      </c>
      <c r="C111" s="5">
        <v>7329</v>
      </c>
      <c r="D111" s="5">
        <v>24045</v>
      </c>
      <c r="E111" s="2" t="s">
        <v>28</v>
      </c>
      <c r="F111" s="2" t="s">
        <v>43</v>
      </c>
    </row>
    <row r="112" spans="2:6" x14ac:dyDescent="0.3">
      <c r="B112" s="2" t="s">
        <v>158</v>
      </c>
      <c r="C112" s="5">
        <v>7319</v>
      </c>
      <c r="D112" s="5">
        <v>24012</v>
      </c>
      <c r="E112" s="2" t="s">
        <v>25</v>
      </c>
      <c r="F112" s="2" t="s">
        <v>159</v>
      </c>
    </row>
    <row r="113" spans="2:6" x14ac:dyDescent="0.3">
      <c r="B113" s="2" t="s">
        <v>160</v>
      </c>
      <c r="C113" s="5">
        <v>7314</v>
      </c>
      <c r="D113" s="5">
        <v>23996</v>
      </c>
      <c r="E113" s="2" t="s">
        <v>25</v>
      </c>
      <c r="F113" s="2" t="s">
        <v>111</v>
      </c>
    </row>
    <row r="114" spans="2:6" x14ac:dyDescent="0.3">
      <c r="B114" s="2" t="s">
        <v>161</v>
      </c>
      <c r="C114" s="5">
        <v>7312</v>
      </c>
      <c r="D114" s="5">
        <v>23990</v>
      </c>
      <c r="E114" s="2" t="s">
        <v>28</v>
      </c>
      <c r="F114" s="2" t="s">
        <v>43</v>
      </c>
    </row>
    <row r="115" spans="2:6" x14ac:dyDescent="0.3">
      <c r="B115" s="2" t="s">
        <v>162</v>
      </c>
      <c r="C115" s="5">
        <v>7308</v>
      </c>
      <c r="D115" s="5">
        <v>23976</v>
      </c>
      <c r="E115" s="2" t="s">
        <v>25</v>
      </c>
      <c r="F115" s="2" t="s">
        <v>53</v>
      </c>
    </row>
    <row r="116" spans="2:6" x14ac:dyDescent="0.3">
      <c r="B116" s="2" t="s">
        <v>163</v>
      </c>
      <c r="C116" s="5">
        <v>7295</v>
      </c>
      <c r="D116" s="5">
        <v>23934</v>
      </c>
      <c r="E116" s="2" t="s">
        <v>28</v>
      </c>
      <c r="F116" s="2" t="s">
        <v>121</v>
      </c>
    </row>
    <row r="117" spans="2:6" x14ac:dyDescent="0.3">
      <c r="B117" s="2" t="s">
        <v>164</v>
      </c>
      <c r="C117" s="5">
        <v>7294</v>
      </c>
      <c r="D117" s="5">
        <v>23930</v>
      </c>
      <c r="E117" s="2" t="s">
        <v>25</v>
      </c>
      <c r="F117" s="2" t="s">
        <v>53</v>
      </c>
    </row>
    <row r="118" spans="2:6" x14ac:dyDescent="0.3">
      <c r="B118" s="2" t="s">
        <v>165</v>
      </c>
      <c r="C118" s="5">
        <v>7292</v>
      </c>
      <c r="D118" s="5">
        <v>23924</v>
      </c>
      <c r="E118" s="2" t="s">
        <v>25</v>
      </c>
      <c r="F118" s="2" t="s">
        <v>53</v>
      </c>
    </row>
    <row r="119" spans="2:6" x14ac:dyDescent="0.3">
      <c r="B119" s="2" t="s">
        <v>166</v>
      </c>
      <c r="C119" s="5">
        <v>7285</v>
      </c>
      <c r="D119" s="5">
        <v>23901</v>
      </c>
      <c r="E119" s="2" t="s">
        <v>28</v>
      </c>
      <c r="F119" s="2" t="s">
        <v>43</v>
      </c>
    </row>
    <row r="120" spans="2:6" x14ac:dyDescent="0.3">
      <c r="B120" s="2" t="s">
        <v>167</v>
      </c>
      <c r="C120" s="5">
        <v>7283</v>
      </c>
      <c r="D120" s="5">
        <v>23894</v>
      </c>
      <c r="E120" s="2" t="s">
        <v>28</v>
      </c>
      <c r="F120" s="2" t="s">
        <v>43</v>
      </c>
    </row>
    <row r="121" spans="2:6" x14ac:dyDescent="0.3">
      <c r="B121" s="2" t="s">
        <v>168</v>
      </c>
      <c r="C121" s="5">
        <v>7282</v>
      </c>
      <c r="D121" s="5">
        <v>23891</v>
      </c>
      <c r="E121" s="2" t="s">
        <v>28</v>
      </c>
      <c r="F121" s="2" t="s">
        <v>169</v>
      </c>
    </row>
    <row r="122" spans="2:6" x14ac:dyDescent="0.3">
      <c r="B122" s="2" t="s">
        <v>170</v>
      </c>
      <c r="C122" s="5">
        <v>7281</v>
      </c>
      <c r="D122" s="5">
        <v>23888</v>
      </c>
      <c r="E122" s="2" t="s">
        <v>25</v>
      </c>
      <c r="F122" s="2" t="s">
        <v>53</v>
      </c>
    </row>
    <row r="123" spans="2:6" x14ac:dyDescent="0.3">
      <c r="B123" s="2" t="s">
        <v>171</v>
      </c>
      <c r="C123" s="5">
        <v>7272</v>
      </c>
      <c r="D123" s="5">
        <v>23858</v>
      </c>
      <c r="E123" s="2" t="s">
        <v>25</v>
      </c>
      <c r="F123" s="2" t="s">
        <v>172</v>
      </c>
    </row>
    <row r="124" spans="2:6" x14ac:dyDescent="0.3">
      <c r="B124" s="2" t="s">
        <v>173</v>
      </c>
      <c r="C124" s="5">
        <v>7273</v>
      </c>
      <c r="D124" s="5">
        <v>23862</v>
      </c>
      <c r="E124" s="2" t="s">
        <v>28</v>
      </c>
      <c r="F124" s="2" t="s">
        <v>43</v>
      </c>
    </row>
    <row r="125" spans="2:6" x14ac:dyDescent="0.3">
      <c r="B125" s="2" t="s">
        <v>174</v>
      </c>
      <c r="C125" s="5">
        <v>7257</v>
      </c>
      <c r="D125" s="5">
        <v>23809</v>
      </c>
      <c r="E125" s="2" t="s">
        <v>28</v>
      </c>
      <c r="F125" s="2" t="s">
        <v>43</v>
      </c>
    </row>
    <row r="126" spans="2:6" x14ac:dyDescent="0.3">
      <c r="B126" s="2" t="s">
        <v>175</v>
      </c>
      <c r="C126" s="5">
        <v>7245</v>
      </c>
      <c r="D126" s="5">
        <v>23770</v>
      </c>
      <c r="E126" s="2" t="s">
        <v>28</v>
      </c>
      <c r="F126" s="2" t="s">
        <v>65</v>
      </c>
    </row>
    <row r="127" spans="2:6" x14ac:dyDescent="0.3">
      <c r="B127" s="2" t="s">
        <v>176</v>
      </c>
      <c r="C127" s="5">
        <v>7227</v>
      </c>
      <c r="D127" s="5">
        <v>23711</v>
      </c>
      <c r="E127" s="2" t="s">
        <v>25</v>
      </c>
      <c r="F127" s="2" t="s">
        <v>41</v>
      </c>
    </row>
    <row r="128" spans="2:6" x14ac:dyDescent="0.3">
      <c r="B128" s="2" t="s">
        <v>177</v>
      </c>
      <c r="C128" s="5">
        <v>7213</v>
      </c>
      <c r="D128" s="5">
        <v>23665</v>
      </c>
      <c r="E128" s="2" t="s">
        <v>25</v>
      </c>
      <c r="F128" s="2" t="s">
        <v>53</v>
      </c>
    </row>
    <row r="129" spans="2:6" x14ac:dyDescent="0.3">
      <c r="B129" s="2" t="s">
        <v>178</v>
      </c>
      <c r="C129" s="5">
        <v>7207</v>
      </c>
      <c r="D129" s="5">
        <v>23645</v>
      </c>
      <c r="E129" s="2" t="s">
        <v>25</v>
      </c>
      <c r="F129" s="2" t="s">
        <v>179</v>
      </c>
    </row>
    <row r="130" spans="2:6" x14ac:dyDescent="0.3">
      <c r="B130" s="2" t="s">
        <v>180</v>
      </c>
      <c r="C130" s="5">
        <v>7205</v>
      </c>
      <c r="D130" s="5">
        <v>23638</v>
      </c>
      <c r="E130" s="2" t="s">
        <v>25</v>
      </c>
      <c r="F130" s="2" t="s">
        <v>26</v>
      </c>
    </row>
    <row r="131" spans="2:6" x14ac:dyDescent="0.3">
      <c r="B131" s="2" t="s">
        <v>181</v>
      </c>
      <c r="C131" s="5">
        <v>7204</v>
      </c>
      <c r="D131" s="5">
        <v>23635</v>
      </c>
      <c r="E131" s="2" t="s">
        <v>25</v>
      </c>
      <c r="F131" s="2" t="s">
        <v>179</v>
      </c>
    </row>
    <row r="132" spans="2:6" x14ac:dyDescent="0.3">
      <c r="B132" s="2" t="s">
        <v>182</v>
      </c>
      <c r="C132" s="5">
        <v>7219</v>
      </c>
      <c r="D132" s="5">
        <v>23684</v>
      </c>
      <c r="E132" s="2" t="s">
        <v>25</v>
      </c>
      <c r="F132" s="2" t="s">
        <v>41</v>
      </c>
    </row>
    <row r="133" spans="2:6" x14ac:dyDescent="0.3">
      <c r="B133" s="2" t="s">
        <v>183</v>
      </c>
      <c r="C133" s="5">
        <v>7181</v>
      </c>
      <c r="D133" s="5">
        <v>23560</v>
      </c>
      <c r="E133" s="2" t="s">
        <v>184</v>
      </c>
      <c r="F133" s="2" t="s">
        <v>53</v>
      </c>
    </row>
    <row r="134" spans="2:6" x14ac:dyDescent="0.3">
      <c r="B134" s="2" t="s">
        <v>185</v>
      </c>
      <c r="C134" s="5">
        <v>7167</v>
      </c>
      <c r="D134" s="5">
        <v>23514</v>
      </c>
      <c r="E134" s="2" t="s">
        <v>186</v>
      </c>
      <c r="F134" s="2" t="s">
        <v>187</v>
      </c>
    </row>
    <row r="135" spans="2:6" x14ac:dyDescent="0.3">
      <c r="B135" s="2" t="s">
        <v>188</v>
      </c>
      <c r="C135" s="5">
        <v>7162</v>
      </c>
      <c r="D135" s="5">
        <v>23497</v>
      </c>
      <c r="E135" s="2" t="s">
        <v>25</v>
      </c>
      <c r="F135" s="2" t="s">
        <v>159</v>
      </c>
    </row>
    <row r="136" spans="2:6" x14ac:dyDescent="0.3">
      <c r="B136" s="2" t="s">
        <v>189</v>
      </c>
      <c r="C136" s="5">
        <v>7161</v>
      </c>
      <c r="D136" s="5">
        <v>23494</v>
      </c>
      <c r="E136" s="2" t="s">
        <v>25</v>
      </c>
      <c r="F136" s="2" t="s">
        <v>159</v>
      </c>
    </row>
    <row r="137" spans="2:6" x14ac:dyDescent="0.3">
      <c r="B137" s="2" t="s">
        <v>190</v>
      </c>
      <c r="C137" s="5">
        <v>7140</v>
      </c>
      <c r="D137" s="5">
        <v>23425</v>
      </c>
      <c r="E137" s="2" t="s">
        <v>25</v>
      </c>
      <c r="F137" s="2" t="s">
        <v>41</v>
      </c>
    </row>
    <row r="138" spans="2:6" x14ac:dyDescent="0.3">
      <c r="B138" s="2" t="s">
        <v>191</v>
      </c>
      <c r="C138" s="5">
        <v>7140</v>
      </c>
      <c r="D138" s="5">
        <v>23425</v>
      </c>
      <c r="E138" s="2" t="s">
        <v>101</v>
      </c>
      <c r="F138" s="2" t="s">
        <v>43</v>
      </c>
    </row>
    <row r="139" spans="2:6" x14ac:dyDescent="0.3">
      <c r="B139" s="2" t="s">
        <v>192</v>
      </c>
      <c r="C139" s="5">
        <v>7135</v>
      </c>
      <c r="D139" s="5">
        <v>23409</v>
      </c>
      <c r="E139" s="2" t="s">
        <v>28</v>
      </c>
      <c r="F139" s="2" t="s">
        <v>104</v>
      </c>
    </row>
    <row r="140" spans="2:6" x14ac:dyDescent="0.3">
      <c r="B140" s="2" t="s">
        <v>193</v>
      </c>
      <c r="C140" s="5">
        <v>7134</v>
      </c>
      <c r="D140" s="5">
        <v>23406</v>
      </c>
      <c r="E140" s="2" t="s">
        <v>25</v>
      </c>
      <c r="F140" s="2" t="s">
        <v>194</v>
      </c>
    </row>
    <row r="141" spans="2:6" x14ac:dyDescent="0.3">
      <c r="B141" s="2" t="s">
        <v>195</v>
      </c>
      <c r="C141" s="5">
        <v>7134</v>
      </c>
      <c r="D141" s="5">
        <v>23406</v>
      </c>
      <c r="E141" s="2" t="s">
        <v>184</v>
      </c>
      <c r="F141" s="2" t="s">
        <v>26</v>
      </c>
    </row>
    <row r="142" spans="2:6" x14ac:dyDescent="0.3">
      <c r="B142" s="2" t="s">
        <v>196</v>
      </c>
      <c r="C142" s="5">
        <v>7134</v>
      </c>
      <c r="D142" s="5">
        <v>23406</v>
      </c>
      <c r="E142" s="2" t="s">
        <v>129</v>
      </c>
      <c r="F142" s="2" t="s">
        <v>197</v>
      </c>
    </row>
    <row r="143" spans="2:6" x14ac:dyDescent="0.3">
      <c r="B143" s="2" t="s">
        <v>198</v>
      </c>
      <c r="C143" s="5">
        <v>7132</v>
      </c>
      <c r="D143" s="5">
        <v>23399</v>
      </c>
      <c r="E143" s="2" t="s">
        <v>25</v>
      </c>
      <c r="F143" s="2" t="s">
        <v>41</v>
      </c>
    </row>
    <row r="144" spans="2:6" x14ac:dyDescent="0.3">
      <c r="B144" s="2" t="s">
        <v>199</v>
      </c>
      <c r="C144" s="5">
        <v>7128</v>
      </c>
      <c r="D144" s="5">
        <v>23386</v>
      </c>
      <c r="E144" s="2" t="s">
        <v>25</v>
      </c>
      <c r="F144" s="2" t="s">
        <v>200</v>
      </c>
    </row>
    <row r="145" spans="2:6" x14ac:dyDescent="0.3">
      <c r="B145" s="2" t="s">
        <v>201</v>
      </c>
      <c r="C145" s="5">
        <v>7105</v>
      </c>
      <c r="D145" s="5">
        <v>23310</v>
      </c>
      <c r="E145" s="2" t="s">
        <v>129</v>
      </c>
      <c r="F145" s="2" t="s">
        <v>202</v>
      </c>
    </row>
    <row r="146" spans="2:6" x14ac:dyDescent="0.3">
      <c r="B146" s="2" t="s">
        <v>203</v>
      </c>
      <c r="C146" s="5">
        <v>7095</v>
      </c>
      <c r="D146" s="5">
        <v>23278</v>
      </c>
      <c r="E146" s="2" t="s">
        <v>204</v>
      </c>
      <c r="F146" s="2" t="s">
        <v>53</v>
      </c>
    </row>
    <row r="147" spans="2:6" x14ac:dyDescent="0.3">
      <c r="B147" s="2" t="s">
        <v>205</v>
      </c>
      <c r="C147" s="5">
        <v>7066</v>
      </c>
      <c r="D147" s="5">
        <v>23182</v>
      </c>
      <c r="E147" s="2" t="s">
        <v>25</v>
      </c>
      <c r="F147" s="2" t="s">
        <v>87</v>
      </c>
    </row>
    <row r="148" spans="2:6" x14ac:dyDescent="0.3">
      <c r="B148" s="2" t="s">
        <v>206</v>
      </c>
      <c r="C148" s="5">
        <v>7060</v>
      </c>
      <c r="D148" s="5">
        <v>23163</v>
      </c>
      <c r="E148" s="2" t="s">
        <v>25</v>
      </c>
      <c r="F148" s="2" t="s">
        <v>200</v>
      </c>
    </row>
    <row r="149" spans="2:6" x14ac:dyDescent="0.3">
      <c r="B149" s="2" t="s">
        <v>207</v>
      </c>
      <c r="C149" s="5">
        <v>7047</v>
      </c>
      <c r="D149" s="5">
        <v>23120</v>
      </c>
      <c r="E149" s="2" t="s">
        <v>25</v>
      </c>
      <c r="F149" s="2" t="s">
        <v>200</v>
      </c>
    </row>
    <row r="150" spans="2:6" x14ac:dyDescent="0.3">
      <c r="B150" s="2" t="s">
        <v>208</v>
      </c>
      <c r="C150" s="5">
        <v>7038</v>
      </c>
      <c r="D150" s="5">
        <v>23091</v>
      </c>
      <c r="E150" s="2" t="s">
        <v>28</v>
      </c>
      <c r="F150" s="2" t="s">
        <v>121</v>
      </c>
    </row>
    <row r="151" spans="2:6" x14ac:dyDescent="0.3">
      <c r="B151" s="2" t="s">
        <v>209</v>
      </c>
      <c r="C151" s="5">
        <v>7038</v>
      </c>
      <c r="D151" s="5">
        <v>23091</v>
      </c>
      <c r="E151" s="2" t="s">
        <v>101</v>
      </c>
      <c r="F151" s="2" t="s">
        <v>210</v>
      </c>
    </row>
    <row r="152" spans="2:6" x14ac:dyDescent="0.3">
      <c r="B152" s="2" t="s">
        <v>211</v>
      </c>
      <c r="C152" s="5">
        <v>7027</v>
      </c>
      <c r="D152" s="5">
        <v>23054</v>
      </c>
      <c r="E152" s="2" t="s">
        <v>28</v>
      </c>
      <c r="F152" s="2" t="s">
        <v>43</v>
      </c>
    </row>
    <row r="153" spans="2:6" x14ac:dyDescent="0.3">
      <c r="B153" s="2" t="s">
        <v>212</v>
      </c>
      <c r="C153" s="5">
        <v>7010</v>
      </c>
      <c r="D153" s="5">
        <v>22999</v>
      </c>
      <c r="E153" s="2" t="s">
        <v>139</v>
      </c>
      <c r="F153" s="2" t="s">
        <v>213</v>
      </c>
    </row>
    <row r="155" spans="2:6" x14ac:dyDescent="0.3">
      <c r="B155" s="2" t="s">
        <v>214</v>
      </c>
    </row>
    <row r="157" spans="2:6" x14ac:dyDescent="0.3">
      <c r="B157" s="2" t="s">
        <v>215</v>
      </c>
    </row>
    <row r="158" spans="2:6" x14ac:dyDescent="0.3">
      <c r="B158" s="2" t="s">
        <v>216</v>
      </c>
    </row>
    <row r="159" spans="2:6" x14ac:dyDescent="0.3">
      <c r="B159" s="2" t="s">
        <v>217</v>
      </c>
    </row>
    <row r="160" spans="2:6" x14ac:dyDescent="0.3">
      <c r="B160" s="2" t="s">
        <v>218</v>
      </c>
    </row>
    <row r="161" spans="2:5" x14ac:dyDescent="0.3">
      <c r="B161" s="2" t="s">
        <v>219</v>
      </c>
    </row>
    <row r="162" spans="2:5" x14ac:dyDescent="0.3">
      <c r="B162" s="2" t="s">
        <v>220</v>
      </c>
    </row>
    <row r="163" spans="2:5" x14ac:dyDescent="0.3">
      <c r="B163" s="2" t="s">
        <v>19</v>
      </c>
      <c r="C163" s="2" t="s">
        <v>20</v>
      </c>
      <c r="D163" s="2" t="s">
        <v>21</v>
      </c>
      <c r="E163" s="2" t="s">
        <v>23</v>
      </c>
    </row>
    <row r="164" spans="2:5" x14ac:dyDescent="0.3">
      <c r="B164" s="2" t="s">
        <v>221</v>
      </c>
      <c r="C164" s="5">
        <v>6993</v>
      </c>
      <c r="D164" s="5">
        <v>22943</v>
      </c>
      <c r="E164" s="2" t="s">
        <v>222</v>
      </c>
    </row>
    <row r="165" spans="2:5" x14ac:dyDescent="0.3">
      <c r="B165" s="2" t="s">
        <v>223</v>
      </c>
      <c r="C165" s="5">
        <v>6981</v>
      </c>
      <c r="D165" s="5">
        <v>22904</v>
      </c>
      <c r="E165" s="2" t="s">
        <v>224</v>
      </c>
    </row>
    <row r="166" spans="2:5" x14ac:dyDescent="0.3">
      <c r="B166" s="2" t="s">
        <v>225</v>
      </c>
      <c r="C166" s="5">
        <v>6974</v>
      </c>
      <c r="D166" s="5">
        <v>22881</v>
      </c>
      <c r="E166" s="2" t="s">
        <v>226</v>
      </c>
    </row>
    <row r="167" spans="2:5" x14ac:dyDescent="0.3">
      <c r="B167" s="2" t="s">
        <v>227</v>
      </c>
      <c r="C167" s="5">
        <v>6973</v>
      </c>
      <c r="D167" s="5">
        <v>22877</v>
      </c>
      <c r="E167" s="2" t="s">
        <v>228</v>
      </c>
    </row>
    <row r="168" spans="2:5" x14ac:dyDescent="0.3">
      <c r="B168" s="2" t="s">
        <v>229</v>
      </c>
      <c r="C168" s="5">
        <v>6962</v>
      </c>
      <c r="D168" s="5">
        <v>22841</v>
      </c>
      <c r="E168" s="2" t="s">
        <v>230</v>
      </c>
    </row>
    <row r="169" spans="2:5" x14ac:dyDescent="0.3">
      <c r="B169" s="2" t="s">
        <v>231</v>
      </c>
      <c r="C169" s="5">
        <v>6901</v>
      </c>
      <c r="D169" s="5">
        <v>22641</v>
      </c>
      <c r="E169" s="2" t="s">
        <v>232</v>
      </c>
    </row>
    <row r="170" spans="2:5" x14ac:dyDescent="0.3">
      <c r="B170" s="2" t="s">
        <v>233</v>
      </c>
      <c r="C170" s="5">
        <v>6891</v>
      </c>
      <c r="D170" s="5">
        <v>22608</v>
      </c>
      <c r="E170" s="2" t="s">
        <v>234</v>
      </c>
    </row>
    <row r="171" spans="2:5" x14ac:dyDescent="0.3">
      <c r="B171" s="2" t="s">
        <v>235</v>
      </c>
      <c r="C171" s="5">
        <v>6888</v>
      </c>
      <c r="D171" s="5">
        <v>22598</v>
      </c>
      <c r="E171" s="2" t="s">
        <v>236</v>
      </c>
    </row>
    <row r="172" spans="2:5" x14ac:dyDescent="0.3">
      <c r="B172" s="2" t="s">
        <v>237</v>
      </c>
      <c r="C172" s="5">
        <v>6861</v>
      </c>
      <c r="D172" s="5">
        <v>22510</v>
      </c>
      <c r="E172" s="2" t="s">
        <v>238</v>
      </c>
    </row>
    <row r="173" spans="2:5" x14ac:dyDescent="0.3">
      <c r="B173" s="2" t="s">
        <v>239</v>
      </c>
      <c r="C173" s="5">
        <v>6858</v>
      </c>
      <c r="D173" s="5">
        <v>22500</v>
      </c>
      <c r="E173" s="2" t="s">
        <v>240</v>
      </c>
    </row>
    <row r="174" spans="2:5" x14ac:dyDescent="0.3">
      <c r="B174" s="2" t="s">
        <v>241</v>
      </c>
      <c r="C174" s="5">
        <v>6830</v>
      </c>
      <c r="D174" s="5">
        <v>22408</v>
      </c>
      <c r="E174" s="2" t="s">
        <v>242</v>
      </c>
    </row>
    <row r="175" spans="2:5" x14ac:dyDescent="0.3">
      <c r="B175" s="2" t="s">
        <v>243</v>
      </c>
      <c r="C175" s="5">
        <v>6812</v>
      </c>
      <c r="D175" s="5">
        <v>22349</v>
      </c>
      <c r="E175" s="2" t="s">
        <v>244</v>
      </c>
    </row>
    <row r="176" spans="2:5" x14ac:dyDescent="0.3">
      <c r="B176" s="2" t="s">
        <v>245</v>
      </c>
      <c r="C176" s="5">
        <v>6795</v>
      </c>
      <c r="D176" s="5">
        <v>22293</v>
      </c>
      <c r="E176" s="2" t="s">
        <v>246</v>
      </c>
    </row>
    <row r="177" spans="2:5" x14ac:dyDescent="0.3">
      <c r="B177" s="2" t="s">
        <v>247</v>
      </c>
      <c r="C177" s="5">
        <v>6781</v>
      </c>
      <c r="D177" s="5">
        <v>22247</v>
      </c>
      <c r="E177" s="2" t="s">
        <v>240</v>
      </c>
    </row>
    <row r="178" spans="2:5" x14ac:dyDescent="0.3">
      <c r="B178" s="2" t="s">
        <v>248</v>
      </c>
      <c r="C178" s="5">
        <v>6768</v>
      </c>
      <c r="D178" s="5">
        <v>22205</v>
      </c>
      <c r="E178" s="2" t="s">
        <v>249</v>
      </c>
    </row>
    <row r="179" spans="2:5" x14ac:dyDescent="0.3">
      <c r="B179" s="2" t="s">
        <v>250</v>
      </c>
      <c r="C179" s="5">
        <v>6749</v>
      </c>
      <c r="D179" s="5">
        <v>22142</v>
      </c>
      <c r="E179" s="2" t="s">
        <v>251</v>
      </c>
    </row>
    <row r="180" spans="2:5" x14ac:dyDescent="0.3">
      <c r="B180" s="2" t="s">
        <v>252</v>
      </c>
      <c r="C180" s="5">
        <v>6740</v>
      </c>
      <c r="D180" s="5">
        <v>22113</v>
      </c>
      <c r="E180" s="2" t="s">
        <v>253</v>
      </c>
    </row>
    <row r="181" spans="2:5" x14ac:dyDescent="0.3">
      <c r="B181" s="2" t="s">
        <v>254</v>
      </c>
      <c r="C181" s="5">
        <v>6739</v>
      </c>
      <c r="D181" s="5">
        <v>22110</v>
      </c>
      <c r="E181" s="2" t="s">
        <v>251</v>
      </c>
    </row>
    <row r="182" spans="2:5" x14ac:dyDescent="0.3">
      <c r="B182" s="2" t="s">
        <v>255</v>
      </c>
      <c r="C182" s="5">
        <v>6735</v>
      </c>
      <c r="D182" s="5">
        <v>22096</v>
      </c>
      <c r="E182" s="2" t="s">
        <v>244</v>
      </c>
    </row>
    <row r="183" spans="2:5" x14ac:dyDescent="0.3">
      <c r="B183" s="2" t="s">
        <v>256</v>
      </c>
      <c r="C183" s="5">
        <v>6691</v>
      </c>
      <c r="D183" s="5">
        <v>21952</v>
      </c>
      <c r="E183" s="2" t="s">
        <v>257</v>
      </c>
    </row>
    <row r="184" spans="2:5" x14ac:dyDescent="0.3">
      <c r="B184" s="2" t="s">
        <v>258</v>
      </c>
      <c r="C184" s="5">
        <v>6677</v>
      </c>
      <c r="D184" s="5">
        <v>21906</v>
      </c>
      <c r="E184" s="2" t="s">
        <v>244</v>
      </c>
    </row>
    <row r="185" spans="2:5" x14ac:dyDescent="0.3">
      <c r="B185" s="2" t="s">
        <v>259</v>
      </c>
      <c r="C185" s="5">
        <v>6657</v>
      </c>
      <c r="D185" s="5">
        <v>21841</v>
      </c>
      <c r="E185" s="2" t="s">
        <v>260</v>
      </c>
    </row>
    <row r="186" spans="2:5" x14ac:dyDescent="0.3">
      <c r="B186" s="2" t="s">
        <v>261</v>
      </c>
      <c r="C186" s="5">
        <v>6655</v>
      </c>
      <c r="D186" s="5">
        <v>21834</v>
      </c>
      <c r="E186" s="2" t="s">
        <v>262</v>
      </c>
    </row>
    <row r="187" spans="2:5" x14ac:dyDescent="0.3">
      <c r="B187" s="2" t="s">
        <v>263</v>
      </c>
      <c r="C187" s="5">
        <v>6640</v>
      </c>
      <c r="D187" s="5">
        <v>21785</v>
      </c>
      <c r="E187" s="2" t="s">
        <v>264</v>
      </c>
    </row>
    <row r="188" spans="2:5" x14ac:dyDescent="0.3">
      <c r="B188" s="2" t="s">
        <v>265</v>
      </c>
      <c r="C188" s="5">
        <v>6638</v>
      </c>
      <c r="D188" s="5">
        <v>21778</v>
      </c>
      <c r="E188" s="2" t="s">
        <v>266</v>
      </c>
    </row>
    <row r="189" spans="2:5" x14ac:dyDescent="0.3">
      <c r="B189" s="2" t="s">
        <v>267</v>
      </c>
      <c r="C189" s="5">
        <v>6635</v>
      </c>
      <c r="D189" s="5">
        <v>21768</v>
      </c>
      <c r="E189" s="2" t="s">
        <v>262</v>
      </c>
    </row>
    <row r="190" spans="2:5" x14ac:dyDescent="0.3">
      <c r="B190" s="2" t="s">
        <v>268</v>
      </c>
      <c r="C190" s="5">
        <v>6623</v>
      </c>
      <c r="D190" s="5">
        <v>21729</v>
      </c>
      <c r="E190" s="2" t="s">
        <v>244</v>
      </c>
    </row>
    <row r="191" spans="2:5" x14ac:dyDescent="0.3">
      <c r="B191" s="2" t="s">
        <v>269</v>
      </c>
      <c r="C191" s="5">
        <v>6621</v>
      </c>
      <c r="D191" s="5">
        <v>21722</v>
      </c>
      <c r="E191" s="2" t="s">
        <v>251</v>
      </c>
    </row>
    <row r="192" spans="2:5" x14ac:dyDescent="0.3">
      <c r="B192" s="2" t="s">
        <v>270</v>
      </c>
      <c r="C192" s="5">
        <v>6597</v>
      </c>
      <c r="D192" s="5">
        <v>21644</v>
      </c>
      <c r="E192" s="2" t="s">
        <v>271</v>
      </c>
    </row>
    <row r="193" spans="2:5" x14ac:dyDescent="0.3">
      <c r="B193" s="2" t="s">
        <v>272</v>
      </c>
      <c r="C193" s="5">
        <v>6596</v>
      </c>
      <c r="D193" s="5">
        <v>21640</v>
      </c>
      <c r="E193" s="2" t="s">
        <v>273</v>
      </c>
    </row>
    <row r="194" spans="2:5" x14ac:dyDescent="0.3">
      <c r="B194" s="2" t="s">
        <v>274</v>
      </c>
      <c r="C194" s="5">
        <v>6574</v>
      </c>
      <c r="D194" s="5">
        <v>21568</v>
      </c>
      <c r="E194" s="2" t="s">
        <v>240</v>
      </c>
    </row>
    <row r="195" spans="2:5" x14ac:dyDescent="0.3">
      <c r="B195" s="2" t="s">
        <v>275</v>
      </c>
      <c r="C195" s="5">
        <v>6574</v>
      </c>
      <c r="D195" s="5">
        <v>21568</v>
      </c>
      <c r="E195" s="2" t="s">
        <v>276</v>
      </c>
    </row>
    <row r="196" spans="2:5" x14ac:dyDescent="0.3">
      <c r="B196" s="2" t="s">
        <v>277</v>
      </c>
      <c r="C196" s="5">
        <v>6551</v>
      </c>
      <c r="D196" s="5">
        <v>21493</v>
      </c>
      <c r="E196" s="2" t="s">
        <v>260</v>
      </c>
    </row>
    <row r="197" spans="2:5" x14ac:dyDescent="0.3">
      <c r="B197" s="2" t="s">
        <v>278</v>
      </c>
      <c r="C197" s="5">
        <v>6542</v>
      </c>
      <c r="D197" s="5">
        <v>21463</v>
      </c>
      <c r="E197" s="2" t="s">
        <v>279</v>
      </c>
    </row>
    <row r="198" spans="2:5" x14ac:dyDescent="0.3">
      <c r="B198" s="2" t="s">
        <v>280</v>
      </c>
      <c r="C198" s="5">
        <v>6501</v>
      </c>
      <c r="D198" s="5">
        <v>21329</v>
      </c>
      <c r="E198" s="2" t="s">
        <v>281</v>
      </c>
    </row>
    <row r="199" spans="2:5" x14ac:dyDescent="0.3">
      <c r="B199" s="2" t="s">
        <v>282</v>
      </c>
      <c r="C199" s="5">
        <v>6501</v>
      </c>
      <c r="D199" s="5">
        <v>21329</v>
      </c>
      <c r="E199" s="2" t="s">
        <v>244</v>
      </c>
    </row>
    <row r="200" spans="2:5" x14ac:dyDescent="0.3">
      <c r="B200" s="2" t="s">
        <v>283</v>
      </c>
      <c r="C200" s="5">
        <v>6488</v>
      </c>
      <c r="D200" s="5">
        <v>21286</v>
      </c>
      <c r="E200" s="2" t="s">
        <v>251</v>
      </c>
    </row>
    <row r="201" spans="2:5" x14ac:dyDescent="0.3">
      <c r="B201" s="2" t="s">
        <v>284</v>
      </c>
      <c r="C201" s="5">
        <v>6476</v>
      </c>
      <c r="D201" s="5">
        <v>21247</v>
      </c>
      <c r="E201" s="2" t="s">
        <v>244</v>
      </c>
    </row>
    <row r="202" spans="2:5" x14ac:dyDescent="0.3">
      <c r="B202" s="2" t="s">
        <v>285</v>
      </c>
      <c r="C202" s="5">
        <v>6462</v>
      </c>
      <c r="D202" s="5">
        <v>21201</v>
      </c>
      <c r="E202" s="2" t="s">
        <v>286</v>
      </c>
    </row>
    <row r="203" spans="2:5" x14ac:dyDescent="0.3">
      <c r="B203" s="2" t="s">
        <v>287</v>
      </c>
      <c r="C203" s="5">
        <v>6441</v>
      </c>
      <c r="D203" s="5">
        <v>21132</v>
      </c>
      <c r="E203" s="2" t="s">
        <v>288</v>
      </c>
    </row>
    <row r="204" spans="2:5" x14ac:dyDescent="0.3">
      <c r="B204" s="2" t="s">
        <v>289</v>
      </c>
      <c r="C204" s="5">
        <v>6440</v>
      </c>
      <c r="D204" s="5">
        <v>21129</v>
      </c>
      <c r="E204" s="2" t="s">
        <v>244</v>
      </c>
    </row>
    <row r="205" spans="2:5" x14ac:dyDescent="0.3">
      <c r="B205" s="2" t="s">
        <v>290</v>
      </c>
      <c r="C205" s="5">
        <v>6427</v>
      </c>
      <c r="D205" s="5">
        <v>21086</v>
      </c>
      <c r="E205" s="2" t="s">
        <v>286</v>
      </c>
    </row>
    <row r="206" spans="2:5" x14ac:dyDescent="0.3">
      <c r="B206" s="2" t="s">
        <v>291</v>
      </c>
      <c r="C206" s="5">
        <v>6425</v>
      </c>
      <c r="D206" s="5">
        <v>21079</v>
      </c>
      <c r="E206" s="2" t="s">
        <v>262</v>
      </c>
    </row>
    <row r="207" spans="2:5" x14ac:dyDescent="0.3">
      <c r="B207" s="2" t="s">
        <v>292</v>
      </c>
      <c r="C207" s="5">
        <v>6409</v>
      </c>
      <c r="D207" s="5">
        <v>21027</v>
      </c>
      <c r="E207" s="2" t="s">
        <v>293</v>
      </c>
    </row>
    <row r="208" spans="2:5" x14ac:dyDescent="0.3">
      <c r="B208" s="2" t="s">
        <v>294</v>
      </c>
      <c r="C208" s="5">
        <v>6395</v>
      </c>
      <c r="D208" s="5">
        <v>20981</v>
      </c>
      <c r="E208" s="2" t="s">
        <v>262</v>
      </c>
    </row>
    <row r="209" spans="2:5" x14ac:dyDescent="0.3">
      <c r="B209" s="2" t="s">
        <v>295</v>
      </c>
      <c r="C209" s="5">
        <v>6368</v>
      </c>
      <c r="D209" s="5">
        <v>20892</v>
      </c>
      <c r="E209" s="2" t="s">
        <v>286</v>
      </c>
    </row>
    <row r="210" spans="2:5" x14ac:dyDescent="0.3">
      <c r="B210" s="2" t="s">
        <v>296</v>
      </c>
      <c r="C210" s="5">
        <v>6367</v>
      </c>
      <c r="D210" s="5">
        <v>20889</v>
      </c>
      <c r="E210" s="2" t="s">
        <v>244</v>
      </c>
    </row>
    <row r="211" spans="2:5" x14ac:dyDescent="0.3">
      <c r="B211" s="2" t="s">
        <v>297</v>
      </c>
      <c r="C211" s="5">
        <v>6349</v>
      </c>
      <c r="D211" s="5">
        <v>20830</v>
      </c>
      <c r="E211" s="2" t="s">
        <v>298</v>
      </c>
    </row>
    <row r="212" spans="2:5" x14ac:dyDescent="0.3">
      <c r="B212" s="2" t="s">
        <v>299</v>
      </c>
      <c r="C212" s="5">
        <v>6348</v>
      </c>
      <c r="D212" s="5">
        <v>20827</v>
      </c>
      <c r="E212" s="2" t="s">
        <v>300</v>
      </c>
    </row>
    <row r="213" spans="2:5" x14ac:dyDescent="0.3">
      <c r="B213" s="2" t="s">
        <v>301</v>
      </c>
      <c r="C213" s="5">
        <v>6344</v>
      </c>
      <c r="D213" s="5">
        <v>20814</v>
      </c>
      <c r="E213" s="2" t="s">
        <v>262</v>
      </c>
    </row>
    <row r="214" spans="2:5" x14ac:dyDescent="0.3">
      <c r="B214" s="2" t="s">
        <v>302</v>
      </c>
      <c r="C214" s="5">
        <v>6334</v>
      </c>
      <c r="D214" s="5">
        <v>20781</v>
      </c>
      <c r="E214" s="2" t="s">
        <v>303</v>
      </c>
    </row>
    <row r="215" spans="2:5" x14ac:dyDescent="0.3">
      <c r="B215" s="2" t="s">
        <v>304</v>
      </c>
      <c r="C215" s="5">
        <v>6288</v>
      </c>
      <c r="D215" s="5">
        <v>20630</v>
      </c>
      <c r="E215" s="2" t="s">
        <v>262</v>
      </c>
    </row>
    <row r="216" spans="2:5" x14ac:dyDescent="0.3">
      <c r="B216" s="2" t="s">
        <v>305</v>
      </c>
      <c r="C216" s="5">
        <v>6282</v>
      </c>
      <c r="D216" s="5">
        <v>20610</v>
      </c>
      <c r="E216" s="2" t="s">
        <v>306</v>
      </c>
    </row>
    <row r="217" spans="2:5" x14ac:dyDescent="0.3">
      <c r="B217" s="2" t="s">
        <v>307</v>
      </c>
      <c r="C217" s="5">
        <v>6282</v>
      </c>
      <c r="D217" s="5">
        <v>20610</v>
      </c>
      <c r="E217" s="2" t="s">
        <v>300</v>
      </c>
    </row>
    <row r="218" spans="2:5" x14ac:dyDescent="0.3">
      <c r="B218" s="2" t="s">
        <v>308</v>
      </c>
      <c r="C218" s="5">
        <v>6271</v>
      </c>
      <c r="D218" s="5">
        <v>20574</v>
      </c>
      <c r="E218" s="2" t="s">
        <v>262</v>
      </c>
    </row>
    <row r="219" spans="2:5" x14ac:dyDescent="0.3">
      <c r="B219" s="2" t="s">
        <v>309</v>
      </c>
      <c r="C219" s="5">
        <v>6267</v>
      </c>
      <c r="D219" s="5">
        <v>20561</v>
      </c>
      <c r="E219" s="2" t="s">
        <v>310</v>
      </c>
    </row>
    <row r="220" spans="2:5" x14ac:dyDescent="0.3">
      <c r="B220" s="2" t="s">
        <v>311</v>
      </c>
      <c r="C220" s="5">
        <v>6168</v>
      </c>
      <c r="D220" s="5">
        <v>20236</v>
      </c>
      <c r="E220" s="2" t="s">
        <v>312</v>
      </c>
    </row>
    <row r="221" spans="2:5" x14ac:dyDescent="0.3">
      <c r="B221" s="2" t="s">
        <v>313</v>
      </c>
      <c r="C221" s="5">
        <v>6187</v>
      </c>
      <c r="D221" s="5">
        <v>20299</v>
      </c>
      <c r="E221" s="2" t="s">
        <v>244</v>
      </c>
    </row>
    <row r="222" spans="2:5" x14ac:dyDescent="0.3">
      <c r="B222" s="2" t="s">
        <v>314</v>
      </c>
      <c r="C222" s="5">
        <v>6176</v>
      </c>
      <c r="D222" s="5">
        <v>20262</v>
      </c>
      <c r="E222" s="2" t="s">
        <v>315</v>
      </c>
    </row>
    <row r="223" spans="2:5" x14ac:dyDescent="0.3">
      <c r="B223" s="2" t="s">
        <v>316</v>
      </c>
      <c r="C223" s="5">
        <v>6160</v>
      </c>
      <c r="D223" s="5">
        <v>20210</v>
      </c>
      <c r="E223" s="2" t="s">
        <v>244</v>
      </c>
    </row>
    <row r="224" spans="2:5" x14ac:dyDescent="0.3">
      <c r="B224" s="2" t="s">
        <v>317</v>
      </c>
      <c r="C224" s="5">
        <v>6137</v>
      </c>
      <c r="D224" s="5">
        <v>20135</v>
      </c>
      <c r="E224" s="2" t="s">
        <v>318</v>
      </c>
    </row>
    <row r="225" spans="2:5" x14ac:dyDescent="0.3">
      <c r="B225" s="2" t="s">
        <v>319</v>
      </c>
      <c r="C225" s="5">
        <v>6091</v>
      </c>
      <c r="D225" s="5">
        <v>19984</v>
      </c>
      <c r="E225" s="2" t="s">
        <v>288</v>
      </c>
    </row>
    <row r="226" spans="2:5" x14ac:dyDescent="0.3">
      <c r="B226" s="2" t="s">
        <v>320</v>
      </c>
      <c r="C226" s="5">
        <v>6088</v>
      </c>
      <c r="D226" s="5">
        <v>19974</v>
      </c>
      <c r="E226" s="2" t="s">
        <v>286</v>
      </c>
    </row>
    <row r="227" spans="2:5" x14ac:dyDescent="0.3">
      <c r="B227" s="2" t="s">
        <v>321</v>
      </c>
      <c r="C227" s="5">
        <v>6082</v>
      </c>
      <c r="D227" s="5">
        <v>19954</v>
      </c>
      <c r="E227" s="2" t="s">
        <v>293</v>
      </c>
    </row>
    <row r="228" spans="2:5" x14ac:dyDescent="0.3">
      <c r="B228" s="2" t="s">
        <v>322</v>
      </c>
      <c r="C228" s="5">
        <v>6074</v>
      </c>
      <c r="D228" s="5">
        <v>19928</v>
      </c>
      <c r="E228" s="2" t="s">
        <v>286</v>
      </c>
    </row>
    <row r="229" spans="2:5" x14ac:dyDescent="0.3">
      <c r="B229" s="2" t="s">
        <v>323</v>
      </c>
      <c r="C229" s="5">
        <v>6057</v>
      </c>
      <c r="D229" s="5">
        <v>19872</v>
      </c>
      <c r="E229" s="2" t="s">
        <v>262</v>
      </c>
    </row>
    <row r="230" spans="2:5" x14ac:dyDescent="0.3">
      <c r="B230" s="2" t="s">
        <v>324</v>
      </c>
      <c r="C230" s="5">
        <v>6052</v>
      </c>
      <c r="D230" s="5">
        <v>19856</v>
      </c>
      <c r="E230" s="2" t="s">
        <v>300</v>
      </c>
    </row>
    <row r="231" spans="2:5" x14ac:dyDescent="0.3">
      <c r="B231" s="2" t="s">
        <v>325</v>
      </c>
      <c r="C231" s="5">
        <v>6051</v>
      </c>
      <c r="D231" s="5">
        <v>19852</v>
      </c>
      <c r="E231" s="2" t="s">
        <v>251</v>
      </c>
    </row>
    <row r="232" spans="2:5" x14ac:dyDescent="0.3">
      <c r="B232" s="2" t="s">
        <v>326</v>
      </c>
      <c r="C232" s="5">
        <v>6046</v>
      </c>
      <c r="D232" s="5">
        <v>19836</v>
      </c>
      <c r="E232" s="2" t="s">
        <v>315</v>
      </c>
    </row>
    <row r="233" spans="2:5" x14ac:dyDescent="0.3">
      <c r="B233" s="2" t="s">
        <v>327</v>
      </c>
      <c r="C233" s="5">
        <v>6010</v>
      </c>
      <c r="D233" s="5">
        <v>19718</v>
      </c>
      <c r="E233" s="2" t="s">
        <v>240</v>
      </c>
    </row>
    <row r="234" spans="2:5" x14ac:dyDescent="0.3">
      <c r="B234" s="2" t="s">
        <v>328</v>
      </c>
      <c r="C234" s="5">
        <v>6025</v>
      </c>
      <c r="D234" s="5">
        <v>19767</v>
      </c>
      <c r="E234" s="2" t="s">
        <v>262</v>
      </c>
    </row>
    <row r="235" spans="2:5" x14ac:dyDescent="0.3">
      <c r="B235" s="2" t="s">
        <v>329</v>
      </c>
      <c r="C235" s="5">
        <v>6020</v>
      </c>
      <c r="D235" s="5">
        <v>19751</v>
      </c>
      <c r="E235" s="2" t="s">
        <v>286</v>
      </c>
    </row>
    <row r="237" spans="2:5" x14ac:dyDescent="0.3">
      <c r="B237" s="2" t="s">
        <v>330</v>
      </c>
    </row>
    <row r="239" spans="2:5" x14ac:dyDescent="0.3">
      <c r="B239" s="2" t="s">
        <v>331</v>
      </c>
    </row>
    <row r="240" spans="2:5" x14ac:dyDescent="0.3">
      <c r="B240" s="2" t="s">
        <v>332</v>
      </c>
    </row>
    <row r="241" spans="2:6" x14ac:dyDescent="0.3">
      <c r="B241" s="2" t="s">
        <v>333</v>
      </c>
    </row>
    <row r="242" spans="2:6" x14ac:dyDescent="0.3">
      <c r="B242" s="2" t="s">
        <v>334</v>
      </c>
    </row>
    <row r="243" spans="2:6" x14ac:dyDescent="0.3">
      <c r="B243" s="2" t="s">
        <v>335</v>
      </c>
    </row>
    <row r="244" spans="2:6" x14ac:dyDescent="0.3">
      <c r="B244" s="2" t="s">
        <v>336</v>
      </c>
    </row>
    <row r="245" spans="2:6" x14ac:dyDescent="0.3">
      <c r="B245" s="2" t="s">
        <v>19</v>
      </c>
      <c r="C245" s="2" t="s">
        <v>20</v>
      </c>
      <c r="D245" s="2" t="s">
        <v>21</v>
      </c>
      <c r="E245" s="2" t="s">
        <v>22</v>
      </c>
      <c r="F245" s="2" t="s">
        <v>23</v>
      </c>
    </row>
    <row r="246" spans="2:6" x14ac:dyDescent="0.3">
      <c r="B246" s="2" t="s">
        <v>337</v>
      </c>
      <c r="C246" s="5">
        <v>5959</v>
      </c>
      <c r="D246" s="5">
        <v>19551</v>
      </c>
      <c r="E246" s="2" t="s">
        <v>338</v>
      </c>
      <c r="F246" s="2" t="s">
        <v>339</v>
      </c>
    </row>
    <row r="247" spans="2:6" x14ac:dyDescent="0.3">
      <c r="B247" s="2" t="s">
        <v>340</v>
      </c>
      <c r="C247" s="5">
        <v>5947</v>
      </c>
      <c r="D247" s="5">
        <v>19511</v>
      </c>
      <c r="E247" s="2" t="s">
        <v>341</v>
      </c>
      <c r="F247" s="2" t="s">
        <v>342</v>
      </c>
    </row>
    <row r="248" spans="2:6" x14ac:dyDescent="0.3">
      <c r="B248" s="2" t="s">
        <v>343</v>
      </c>
      <c r="C248" s="5">
        <v>5929</v>
      </c>
      <c r="D248" s="5">
        <v>19452</v>
      </c>
      <c r="E248" s="2" t="s">
        <v>341</v>
      </c>
      <c r="F248" s="2" t="s">
        <v>344</v>
      </c>
    </row>
    <row r="249" spans="2:6" x14ac:dyDescent="0.3">
      <c r="B249" s="2" t="s">
        <v>345</v>
      </c>
      <c r="C249" s="5">
        <v>5920</v>
      </c>
      <c r="D249" s="5">
        <v>19423</v>
      </c>
      <c r="E249" s="2" t="s">
        <v>341</v>
      </c>
      <c r="F249" s="2" t="s">
        <v>346</v>
      </c>
    </row>
    <row r="250" spans="2:6" x14ac:dyDescent="0.3">
      <c r="B250" s="2" t="s">
        <v>347</v>
      </c>
      <c r="C250" s="5">
        <v>5897</v>
      </c>
      <c r="D250" s="5">
        <v>19347</v>
      </c>
      <c r="E250" s="2" t="s">
        <v>341</v>
      </c>
      <c r="F250" s="2" t="s">
        <v>348</v>
      </c>
    </row>
    <row r="251" spans="2:6" x14ac:dyDescent="0.3">
      <c r="B251" s="2" t="s">
        <v>349</v>
      </c>
      <c r="C251" s="5">
        <v>5895</v>
      </c>
      <c r="D251" s="5">
        <v>19341</v>
      </c>
      <c r="E251" s="2" t="s">
        <v>350</v>
      </c>
      <c r="F251" s="2" t="s">
        <v>351</v>
      </c>
    </row>
    <row r="252" spans="2:6" x14ac:dyDescent="0.3">
      <c r="B252" s="2" t="s">
        <v>352</v>
      </c>
      <c r="C252" s="5">
        <v>5881</v>
      </c>
      <c r="D252" s="5">
        <v>19295</v>
      </c>
      <c r="E252" s="2" t="s">
        <v>25</v>
      </c>
      <c r="F252" s="2" t="s">
        <v>353</v>
      </c>
    </row>
    <row r="253" spans="2:6" x14ac:dyDescent="0.3">
      <c r="B253" s="2" t="s">
        <v>354</v>
      </c>
      <c r="C253" s="5">
        <v>5822</v>
      </c>
      <c r="D253" s="5">
        <v>19101</v>
      </c>
      <c r="E253" s="2" t="s">
        <v>341</v>
      </c>
      <c r="F253" s="2" t="s">
        <v>342</v>
      </c>
    </row>
    <row r="254" spans="2:6" x14ac:dyDescent="0.3">
      <c r="B254" s="2" t="s">
        <v>355</v>
      </c>
      <c r="C254" s="5">
        <v>5790</v>
      </c>
      <c r="D254" s="5">
        <v>18996</v>
      </c>
      <c r="E254" s="2" t="s">
        <v>341</v>
      </c>
      <c r="F254" s="2" t="s">
        <v>356</v>
      </c>
    </row>
    <row r="255" spans="2:6" x14ac:dyDescent="0.3">
      <c r="B255" s="2" t="s">
        <v>357</v>
      </c>
      <c r="C255" s="5">
        <v>5776</v>
      </c>
      <c r="D255" s="5">
        <v>18950</v>
      </c>
      <c r="E255" s="2" t="s">
        <v>358</v>
      </c>
      <c r="F255" s="2" t="s">
        <v>359</v>
      </c>
    </row>
    <row r="256" spans="2:6" x14ac:dyDescent="0.3">
      <c r="B256" s="2" t="s">
        <v>360</v>
      </c>
      <c r="C256" s="5">
        <v>5753</v>
      </c>
      <c r="D256" s="5">
        <v>18875</v>
      </c>
      <c r="E256" s="2" t="s">
        <v>341</v>
      </c>
      <c r="F256" s="2" t="s">
        <v>361</v>
      </c>
    </row>
    <row r="257" spans="2:6" x14ac:dyDescent="0.3">
      <c r="B257" s="2" t="s">
        <v>362</v>
      </c>
      <c r="C257" s="5">
        <v>5752</v>
      </c>
      <c r="D257" s="5">
        <v>18871</v>
      </c>
      <c r="E257" s="2" t="s">
        <v>341</v>
      </c>
      <c r="F257" s="2" t="s">
        <v>342</v>
      </c>
    </row>
    <row r="258" spans="2:6" x14ac:dyDescent="0.3">
      <c r="B258" s="2" t="s">
        <v>363</v>
      </c>
      <c r="C258" s="5">
        <v>5750</v>
      </c>
      <c r="D258" s="5">
        <v>18865</v>
      </c>
      <c r="E258" s="2" t="s">
        <v>341</v>
      </c>
      <c r="F258" s="2" t="s">
        <v>344</v>
      </c>
    </row>
    <row r="259" spans="2:6" x14ac:dyDescent="0.3">
      <c r="B259" s="2" t="s">
        <v>364</v>
      </c>
      <c r="C259" s="5">
        <v>5745</v>
      </c>
      <c r="D259" s="5">
        <v>18848</v>
      </c>
      <c r="E259" s="2" t="s">
        <v>365</v>
      </c>
      <c r="F259" s="2" t="s">
        <v>366</v>
      </c>
    </row>
    <row r="260" spans="2:6" x14ac:dyDescent="0.3">
      <c r="B260" s="2" t="s">
        <v>367</v>
      </c>
      <c r="C260" s="5">
        <v>5672</v>
      </c>
      <c r="D260" s="5">
        <v>18609</v>
      </c>
      <c r="E260" s="2" t="s">
        <v>341</v>
      </c>
      <c r="F260" s="2" t="s">
        <v>368</v>
      </c>
    </row>
    <row r="261" spans="2:6" x14ac:dyDescent="0.3">
      <c r="B261" s="2" t="s">
        <v>369</v>
      </c>
      <c r="C261" s="5">
        <v>5642</v>
      </c>
      <c r="D261" s="5">
        <v>18510</v>
      </c>
      <c r="E261" s="2" t="s">
        <v>370</v>
      </c>
      <c r="F261" s="2" t="s">
        <v>371</v>
      </c>
    </row>
    <row r="262" spans="2:6" x14ac:dyDescent="0.3">
      <c r="B262" s="2" t="s">
        <v>372</v>
      </c>
      <c r="C262" s="5">
        <v>5639</v>
      </c>
      <c r="D262" s="5">
        <v>18501</v>
      </c>
      <c r="E262" s="2" t="s">
        <v>28</v>
      </c>
      <c r="F262" s="2" t="s">
        <v>43</v>
      </c>
    </row>
    <row r="263" spans="2:6" x14ac:dyDescent="0.3">
      <c r="B263" s="2" t="s">
        <v>373</v>
      </c>
      <c r="C263" s="5">
        <v>5636</v>
      </c>
      <c r="D263" s="5">
        <v>18491</v>
      </c>
      <c r="E263" s="2" t="s">
        <v>374</v>
      </c>
      <c r="F263" s="2" t="s">
        <v>375</v>
      </c>
    </row>
    <row r="264" spans="2:6" x14ac:dyDescent="0.3">
      <c r="B264" s="2" t="s">
        <v>376</v>
      </c>
      <c r="C264" s="5">
        <v>5610</v>
      </c>
      <c r="D264" s="5">
        <v>18406</v>
      </c>
      <c r="E264" s="2" t="s">
        <v>377</v>
      </c>
      <c r="F264" s="2" t="s">
        <v>378</v>
      </c>
    </row>
    <row r="265" spans="2:6" x14ac:dyDescent="0.3">
      <c r="B265" s="2" t="s">
        <v>379</v>
      </c>
      <c r="C265" s="5">
        <v>5597</v>
      </c>
      <c r="D265" s="5">
        <v>18363</v>
      </c>
      <c r="E265" s="2" t="s">
        <v>341</v>
      </c>
      <c r="F265" s="2" t="s">
        <v>380</v>
      </c>
    </row>
    <row r="266" spans="2:6" x14ac:dyDescent="0.3">
      <c r="B266" s="2" t="s">
        <v>381</v>
      </c>
      <c r="C266" s="5">
        <v>5596</v>
      </c>
      <c r="D266" s="5">
        <v>18360</v>
      </c>
      <c r="E266" s="2" t="s">
        <v>382</v>
      </c>
      <c r="F266" s="2" t="s">
        <v>383</v>
      </c>
    </row>
    <row r="267" spans="2:6" x14ac:dyDescent="0.3">
      <c r="B267" s="2" t="s">
        <v>384</v>
      </c>
      <c r="C267" s="5">
        <v>5592</v>
      </c>
      <c r="D267" s="5">
        <v>18346</v>
      </c>
      <c r="E267" s="2" t="s">
        <v>341</v>
      </c>
      <c r="F267" s="2" t="s">
        <v>385</v>
      </c>
    </row>
    <row r="268" spans="2:6" x14ac:dyDescent="0.3">
      <c r="B268" s="2" t="s">
        <v>386</v>
      </c>
      <c r="C268" s="5">
        <v>5545</v>
      </c>
      <c r="D268" s="5">
        <v>18192</v>
      </c>
      <c r="E268" s="2" t="s">
        <v>365</v>
      </c>
      <c r="F268" s="2" t="s">
        <v>387</v>
      </c>
    </row>
    <row r="269" spans="2:6" x14ac:dyDescent="0.3">
      <c r="B269" s="2" t="s">
        <v>388</v>
      </c>
      <c r="C269" s="5">
        <v>5489</v>
      </c>
      <c r="D269" s="5">
        <v>18009</v>
      </c>
      <c r="E269" s="2" t="s">
        <v>338</v>
      </c>
      <c r="F269" s="2" t="s">
        <v>389</v>
      </c>
    </row>
    <row r="270" spans="2:6" x14ac:dyDescent="0.3">
      <c r="B270" s="2" t="s">
        <v>390</v>
      </c>
      <c r="C270" s="5">
        <v>5469</v>
      </c>
      <c r="D270" s="5">
        <v>17943</v>
      </c>
      <c r="E270" s="2" t="s">
        <v>129</v>
      </c>
      <c r="F270" s="2" t="s">
        <v>391</v>
      </c>
    </row>
    <row r="271" spans="2:6" x14ac:dyDescent="0.3">
      <c r="B271" s="2" t="s">
        <v>392</v>
      </c>
      <c r="C271" s="5">
        <v>5458</v>
      </c>
      <c r="D271" s="5">
        <v>17907</v>
      </c>
      <c r="E271" s="2" t="s">
        <v>393</v>
      </c>
      <c r="F271" s="2" t="s">
        <v>394</v>
      </c>
    </row>
    <row r="272" spans="2:6" x14ac:dyDescent="0.3">
      <c r="B272" s="2" t="s">
        <v>395</v>
      </c>
      <c r="C272" s="5">
        <v>5450</v>
      </c>
      <c r="D272" s="5">
        <v>17881</v>
      </c>
      <c r="E272" s="2" t="s">
        <v>341</v>
      </c>
      <c r="F272" s="2" t="s">
        <v>385</v>
      </c>
    </row>
    <row r="273" spans="2:6" x14ac:dyDescent="0.3">
      <c r="B273" s="2" t="s">
        <v>396</v>
      </c>
      <c r="C273" s="5">
        <v>5445</v>
      </c>
      <c r="D273" s="5">
        <v>17864</v>
      </c>
      <c r="E273" s="2" t="s">
        <v>397</v>
      </c>
      <c r="F273" s="2" t="s">
        <v>398</v>
      </c>
    </row>
    <row r="274" spans="2:6" x14ac:dyDescent="0.3">
      <c r="B274" s="2" t="s">
        <v>399</v>
      </c>
      <c r="C274" s="5">
        <v>5426</v>
      </c>
      <c r="D274" s="5">
        <v>17802</v>
      </c>
      <c r="E274" s="2" t="s">
        <v>374</v>
      </c>
      <c r="F274" s="2" t="s">
        <v>400</v>
      </c>
    </row>
    <row r="275" spans="2:6" x14ac:dyDescent="0.3">
      <c r="B275" s="2" t="s">
        <v>401</v>
      </c>
      <c r="C275" s="5">
        <v>5425</v>
      </c>
      <c r="D275" s="5">
        <v>17799</v>
      </c>
      <c r="E275" s="2" t="s">
        <v>393</v>
      </c>
      <c r="F275" s="2" t="s">
        <v>402</v>
      </c>
    </row>
    <row r="276" spans="2:6" x14ac:dyDescent="0.3">
      <c r="B276" s="2" t="s">
        <v>403</v>
      </c>
      <c r="C276" s="5">
        <v>5421</v>
      </c>
      <c r="D276" s="5">
        <v>17785</v>
      </c>
      <c r="E276" s="2" t="s">
        <v>341</v>
      </c>
      <c r="F276" s="2" t="s">
        <v>344</v>
      </c>
    </row>
    <row r="277" spans="2:6" x14ac:dyDescent="0.3">
      <c r="B277" s="2" t="s">
        <v>404</v>
      </c>
      <c r="C277" s="5">
        <v>5396</v>
      </c>
      <c r="D277" s="5">
        <v>17703</v>
      </c>
      <c r="E277" s="2" t="s">
        <v>393</v>
      </c>
      <c r="F277" s="2" t="s">
        <v>383</v>
      </c>
    </row>
    <row r="278" spans="2:6" x14ac:dyDescent="0.3">
      <c r="B278" s="2" t="s">
        <v>405</v>
      </c>
      <c r="C278" s="5">
        <v>5389</v>
      </c>
      <c r="D278" s="5">
        <v>17680</v>
      </c>
      <c r="E278" s="2" t="s">
        <v>341</v>
      </c>
      <c r="F278" s="2" t="s">
        <v>406</v>
      </c>
    </row>
    <row r="279" spans="2:6" x14ac:dyDescent="0.3">
      <c r="B279" s="2" t="s">
        <v>407</v>
      </c>
      <c r="C279" s="5">
        <v>5320</v>
      </c>
      <c r="D279" s="5">
        <v>17454</v>
      </c>
      <c r="E279" s="2" t="s">
        <v>341</v>
      </c>
      <c r="F279" s="2" t="s">
        <v>361</v>
      </c>
    </row>
    <row r="280" spans="2:6" x14ac:dyDescent="0.3">
      <c r="B280" s="2" t="s">
        <v>408</v>
      </c>
      <c r="C280" s="5">
        <v>5304</v>
      </c>
      <c r="D280" s="5">
        <v>17402</v>
      </c>
      <c r="E280" s="2" t="s">
        <v>409</v>
      </c>
      <c r="F280" s="2" t="s">
        <v>410</v>
      </c>
    </row>
    <row r="281" spans="2:6" x14ac:dyDescent="0.3">
      <c r="B281" s="2" t="s">
        <v>411</v>
      </c>
      <c r="C281" s="5">
        <v>5300</v>
      </c>
      <c r="D281" s="5">
        <v>17388</v>
      </c>
      <c r="E281" s="2" t="s">
        <v>393</v>
      </c>
      <c r="F281" s="2" t="s">
        <v>412</v>
      </c>
    </row>
    <row r="282" spans="2:6" x14ac:dyDescent="0.3">
      <c r="B282" s="2" t="s">
        <v>413</v>
      </c>
      <c r="C282" s="5">
        <v>5264</v>
      </c>
      <c r="D282" s="5">
        <v>17270</v>
      </c>
      <c r="E282" s="2" t="s">
        <v>341</v>
      </c>
      <c r="F282" s="2" t="s">
        <v>414</v>
      </c>
    </row>
    <row r="283" spans="2:6" x14ac:dyDescent="0.3">
      <c r="B283" s="2" t="s">
        <v>415</v>
      </c>
      <c r="C283" s="5">
        <v>5248</v>
      </c>
      <c r="D283" s="5">
        <v>17218</v>
      </c>
      <c r="E283" s="2" t="s">
        <v>341</v>
      </c>
      <c r="F283" s="2" t="s">
        <v>361</v>
      </c>
    </row>
    <row r="284" spans="2:6" x14ac:dyDescent="0.3">
      <c r="B284" s="2" t="s">
        <v>416</v>
      </c>
      <c r="C284" s="5">
        <v>5236</v>
      </c>
      <c r="D284" s="5">
        <v>17178</v>
      </c>
      <c r="E284" s="2" t="s">
        <v>393</v>
      </c>
      <c r="F284" s="2" t="s">
        <v>417</v>
      </c>
    </row>
    <row r="285" spans="2:6" x14ac:dyDescent="0.3">
      <c r="B285" s="2" t="s">
        <v>418</v>
      </c>
      <c r="C285" s="5">
        <v>5230</v>
      </c>
      <c r="D285" s="5">
        <v>17159</v>
      </c>
      <c r="E285" s="2" t="s">
        <v>341</v>
      </c>
      <c r="F285" s="2" t="s">
        <v>361</v>
      </c>
    </row>
    <row r="286" spans="2:6" x14ac:dyDescent="0.3">
      <c r="B286" s="2" t="s">
        <v>419</v>
      </c>
      <c r="C286" s="5">
        <v>5230</v>
      </c>
      <c r="D286" s="5">
        <v>17159</v>
      </c>
      <c r="E286" s="2" t="s">
        <v>374</v>
      </c>
      <c r="F286" s="2" t="s">
        <v>420</v>
      </c>
    </row>
    <row r="287" spans="2:6" x14ac:dyDescent="0.3">
      <c r="B287" s="2" t="s">
        <v>421</v>
      </c>
      <c r="C287" s="5">
        <v>5226</v>
      </c>
      <c r="D287" s="5">
        <v>17146</v>
      </c>
      <c r="E287" s="2" t="s">
        <v>338</v>
      </c>
      <c r="F287" s="2" t="s">
        <v>422</v>
      </c>
    </row>
    <row r="288" spans="2:6" x14ac:dyDescent="0.3">
      <c r="B288" s="2" t="s">
        <v>423</v>
      </c>
      <c r="C288" s="5">
        <v>5205</v>
      </c>
      <c r="D288" s="5">
        <v>17077</v>
      </c>
      <c r="E288" s="2" t="s">
        <v>370</v>
      </c>
      <c r="F288" s="2" t="s">
        <v>424</v>
      </c>
    </row>
    <row r="289" spans="2:6" x14ac:dyDescent="0.3">
      <c r="B289" s="2" t="s">
        <v>425</v>
      </c>
      <c r="C289" s="5">
        <v>5201</v>
      </c>
      <c r="D289" s="5">
        <v>17064</v>
      </c>
      <c r="E289" s="2" t="s">
        <v>370</v>
      </c>
      <c r="F289" s="2" t="s">
        <v>426</v>
      </c>
    </row>
    <row r="290" spans="2:6" x14ac:dyDescent="0.3">
      <c r="B290" s="2" t="s">
        <v>427</v>
      </c>
      <c r="C290" s="5">
        <v>5199</v>
      </c>
      <c r="D290" s="5">
        <v>17057</v>
      </c>
      <c r="E290" s="2" t="s">
        <v>350</v>
      </c>
      <c r="F290" s="2" t="s">
        <v>428</v>
      </c>
    </row>
    <row r="291" spans="2:6" x14ac:dyDescent="0.3">
      <c r="B291" s="2" t="s">
        <v>429</v>
      </c>
      <c r="C291" s="5">
        <v>5190</v>
      </c>
      <c r="D291" s="5">
        <v>17028</v>
      </c>
      <c r="E291" s="2" t="s">
        <v>393</v>
      </c>
      <c r="F291" s="2" t="s">
        <v>430</v>
      </c>
    </row>
    <row r="292" spans="2:6" x14ac:dyDescent="0.3">
      <c r="B292" s="2" t="s">
        <v>431</v>
      </c>
      <c r="C292" s="5">
        <v>5186</v>
      </c>
      <c r="D292" s="5">
        <v>17014</v>
      </c>
      <c r="E292" s="2" t="s">
        <v>393</v>
      </c>
      <c r="F292" s="2" t="s">
        <v>417</v>
      </c>
    </row>
    <row r="293" spans="2:6" x14ac:dyDescent="0.3">
      <c r="B293" s="2" t="s">
        <v>432</v>
      </c>
      <c r="C293" s="5">
        <v>5173</v>
      </c>
      <c r="D293" s="5">
        <v>16972</v>
      </c>
      <c r="E293" s="2" t="s">
        <v>338</v>
      </c>
      <c r="F293" s="2" t="s">
        <v>433</v>
      </c>
    </row>
    <row r="294" spans="2:6" x14ac:dyDescent="0.3">
      <c r="B294" s="2" t="s">
        <v>434</v>
      </c>
      <c r="C294" s="5">
        <v>5168</v>
      </c>
      <c r="D294" s="5">
        <v>16955</v>
      </c>
      <c r="E294" s="2" t="s">
        <v>435</v>
      </c>
      <c r="F294" s="2" t="s">
        <v>436</v>
      </c>
    </row>
    <row r="295" spans="2:6" x14ac:dyDescent="0.3">
      <c r="B295" s="2" t="s">
        <v>437</v>
      </c>
      <c r="C295" s="5">
        <v>5150</v>
      </c>
      <c r="D295" s="5">
        <v>16896</v>
      </c>
      <c r="E295" s="2" t="s">
        <v>370</v>
      </c>
      <c r="F295" s="2" t="s">
        <v>438</v>
      </c>
    </row>
    <row r="296" spans="2:6" x14ac:dyDescent="0.3">
      <c r="B296" s="2" t="s">
        <v>439</v>
      </c>
      <c r="C296" s="5">
        <v>5137</v>
      </c>
      <c r="D296" s="5">
        <v>16854</v>
      </c>
      <c r="E296" s="2" t="s">
        <v>350</v>
      </c>
      <c r="F296" s="2" t="s">
        <v>440</v>
      </c>
    </row>
    <row r="297" spans="2:6" x14ac:dyDescent="0.3">
      <c r="B297" s="2" t="s">
        <v>441</v>
      </c>
      <c r="C297" s="5">
        <v>5109</v>
      </c>
      <c r="D297" s="5">
        <v>16762</v>
      </c>
      <c r="E297" s="2" t="s">
        <v>442</v>
      </c>
      <c r="F297" s="2" t="s">
        <v>443</v>
      </c>
    </row>
    <row r="298" spans="2:6" x14ac:dyDescent="0.3">
      <c r="B298" s="2" t="s">
        <v>444</v>
      </c>
      <c r="C298" s="5">
        <v>5073</v>
      </c>
      <c r="D298" s="5">
        <v>16644</v>
      </c>
      <c r="E298" s="2" t="s">
        <v>338</v>
      </c>
      <c r="F298" s="2" t="s">
        <v>445</v>
      </c>
    </row>
    <row r="299" spans="2:6" x14ac:dyDescent="0.3">
      <c r="B299" s="2" t="s">
        <v>446</v>
      </c>
      <c r="C299" s="5">
        <v>5051</v>
      </c>
      <c r="D299" s="5">
        <v>16572</v>
      </c>
      <c r="E299" s="2" t="s">
        <v>370</v>
      </c>
      <c r="F299" s="2" t="s">
        <v>447</v>
      </c>
    </row>
    <row r="300" spans="2:6" x14ac:dyDescent="0.3">
      <c r="B300" s="2" t="s">
        <v>448</v>
      </c>
      <c r="C300" s="5">
        <v>5047</v>
      </c>
      <c r="D300" s="5">
        <v>16558</v>
      </c>
      <c r="E300" s="2" t="s">
        <v>370</v>
      </c>
      <c r="F300" s="2" t="s">
        <v>449</v>
      </c>
    </row>
    <row r="301" spans="2:6" x14ac:dyDescent="0.3">
      <c r="B301" s="2" t="s">
        <v>450</v>
      </c>
      <c r="C301" s="5">
        <v>5023</v>
      </c>
      <c r="D301" s="5">
        <v>16480</v>
      </c>
      <c r="E301" s="2" t="s">
        <v>341</v>
      </c>
      <c r="F301" s="2" t="s">
        <v>451</v>
      </c>
    </row>
    <row r="302" spans="2:6" x14ac:dyDescent="0.3">
      <c r="B302" s="2" t="s">
        <v>452</v>
      </c>
      <c r="C302" s="5">
        <v>5018</v>
      </c>
      <c r="D302" s="5">
        <v>16463</v>
      </c>
      <c r="E302" s="2" t="s">
        <v>341</v>
      </c>
      <c r="F302" s="2" t="s">
        <v>361</v>
      </c>
    </row>
    <row r="303" spans="2:6" x14ac:dyDescent="0.3">
      <c r="B303" s="2" t="s">
        <v>453</v>
      </c>
      <c r="C303" s="5">
        <v>5005</v>
      </c>
      <c r="D303" s="5">
        <v>16421</v>
      </c>
      <c r="E303" s="2" t="s">
        <v>338</v>
      </c>
      <c r="F303" s="2" t="s">
        <v>454</v>
      </c>
    </row>
    <row r="305" spans="2:5" x14ac:dyDescent="0.3">
      <c r="B305" s="2" t="s">
        <v>455</v>
      </c>
    </row>
    <row r="307" spans="2:5" x14ac:dyDescent="0.3">
      <c r="B307" s="2" t="s">
        <v>456</v>
      </c>
    </row>
    <row r="308" spans="2:5" x14ac:dyDescent="0.3">
      <c r="B308" s="2" t="s">
        <v>457</v>
      </c>
    </row>
    <row r="309" spans="2:5" x14ac:dyDescent="0.3">
      <c r="B309" s="2" t="s">
        <v>458</v>
      </c>
    </row>
    <row r="310" spans="2:5" x14ac:dyDescent="0.3">
      <c r="B310" s="2" t="s">
        <v>459</v>
      </c>
    </row>
    <row r="311" spans="2:5" x14ac:dyDescent="0.3">
      <c r="B311" s="2" t="s">
        <v>460</v>
      </c>
    </row>
    <row r="312" spans="2:5" x14ac:dyDescent="0.3">
      <c r="B312" s="2" t="s">
        <v>461</v>
      </c>
    </row>
    <row r="313" spans="2:5" x14ac:dyDescent="0.3">
      <c r="B313" s="2" t="s">
        <v>462</v>
      </c>
    </row>
    <row r="314" spans="2:5" x14ac:dyDescent="0.3">
      <c r="B314" s="2" t="s">
        <v>463</v>
      </c>
    </row>
    <row r="315" spans="2:5" x14ac:dyDescent="0.3">
      <c r="B315" s="2" t="s">
        <v>464</v>
      </c>
    </row>
    <row r="316" spans="2:5" x14ac:dyDescent="0.3">
      <c r="B316" s="2" t="s">
        <v>465</v>
      </c>
    </row>
    <row r="317" spans="2:5" x14ac:dyDescent="0.3">
      <c r="B317" s="2" t="s">
        <v>466</v>
      </c>
    </row>
    <row r="318" spans="2:5" x14ac:dyDescent="0.3">
      <c r="B318" s="2" t="s">
        <v>467</v>
      </c>
    </row>
    <row r="319" spans="2:5" x14ac:dyDescent="0.3">
      <c r="B319" s="2" t="s">
        <v>468</v>
      </c>
    </row>
    <row r="320" spans="2:5" x14ac:dyDescent="0.3">
      <c r="B320" s="2" t="s">
        <v>19</v>
      </c>
      <c r="C320" s="2" t="s">
        <v>20</v>
      </c>
      <c r="D320" s="2" t="s">
        <v>21</v>
      </c>
      <c r="E320" s="2" t="s">
        <v>23</v>
      </c>
    </row>
    <row r="321" spans="2:5" x14ac:dyDescent="0.3">
      <c r="B321" s="2" t="s">
        <v>469</v>
      </c>
      <c r="C321" s="5">
        <v>4996</v>
      </c>
      <c r="D321" s="5">
        <v>16391</v>
      </c>
      <c r="E321" s="2" t="s">
        <v>470</v>
      </c>
    </row>
    <row r="322" spans="2:5" x14ac:dyDescent="0.3">
      <c r="B322" s="2" t="s">
        <v>471</v>
      </c>
      <c r="C322" s="5">
        <v>4981</v>
      </c>
      <c r="D322" s="5">
        <v>16342</v>
      </c>
      <c r="E322" s="2" t="s">
        <v>472</v>
      </c>
    </row>
    <row r="323" spans="2:5" x14ac:dyDescent="0.3">
      <c r="B323" s="2" t="s">
        <v>473</v>
      </c>
      <c r="C323" s="5">
        <v>4979</v>
      </c>
      <c r="D323" s="5">
        <v>16335</v>
      </c>
      <c r="E323" s="2" t="s">
        <v>474</v>
      </c>
    </row>
    <row r="324" spans="2:5" x14ac:dyDescent="0.3">
      <c r="B324" s="2" t="s">
        <v>475</v>
      </c>
      <c r="C324" s="5">
        <v>4949</v>
      </c>
      <c r="D324" s="5">
        <v>16237</v>
      </c>
      <c r="E324" s="2" t="s">
        <v>476</v>
      </c>
    </row>
    <row r="325" spans="2:5" x14ac:dyDescent="0.3">
      <c r="B325" s="2" t="s">
        <v>477</v>
      </c>
      <c r="C325" s="5">
        <v>4940</v>
      </c>
      <c r="D325" s="5">
        <v>16207</v>
      </c>
      <c r="E325" s="2" t="s">
        <v>478</v>
      </c>
    </row>
    <row r="326" spans="2:5" x14ac:dyDescent="0.3">
      <c r="B326" s="2" t="s">
        <v>479</v>
      </c>
      <c r="C326" s="5">
        <v>4892</v>
      </c>
      <c r="D326" s="5">
        <v>16050</v>
      </c>
      <c r="E326" s="2" t="s">
        <v>480</v>
      </c>
    </row>
    <row r="327" spans="2:5" x14ac:dyDescent="0.3">
      <c r="B327" s="2" t="s">
        <v>481</v>
      </c>
      <c r="C327" s="5">
        <v>4890</v>
      </c>
      <c r="D327" s="5">
        <v>16043</v>
      </c>
      <c r="E327" s="2" t="s">
        <v>478</v>
      </c>
    </row>
    <row r="328" spans="2:5" x14ac:dyDescent="0.3">
      <c r="B328" s="2" t="s">
        <v>482</v>
      </c>
      <c r="C328" s="5">
        <v>4884</v>
      </c>
      <c r="D328" s="5">
        <v>16024</v>
      </c>
      <c r="E328" s="2" t="s">
        <v>483</v>
      </c>
    </row>
    <row r="329" spans="2:5" x14ac:dyDescent="0.3">
      <c r="B329" s="2" t="s">
        <v>484</v>
      </c>
      <c r="C329" s="5">
        <v>4870</v>
      </c>
      <c r="D329" s="5">
        <v>15978</v>
      </c>
      <c r="E329" s="2" t="s">
        <v>478</v>
      </c>
    </row>
    <row r="330" spans="2:5" x14ac:dyDescent="0.3">
      <c r="B330" s="2" t="s">
        <v>485</v>
      </c>
      <c r="C330" s="5">
        <v>4860</v>
      </c>
      <c r="D330" s="5">
        <v>15945</v>
      </c>
      <c r="E330" s="2" t="s">
        <v>486</v>
      </c>
    </row>
    <row r="331" spans="2:5" x14ac:dyDescent="0.3">
      <c r="B331" s="2" t="s">
        <v>487</v>
      </c>
      <c r="C331" s="5">
        <v>4860</v>
      </c>
      <c r="D331" s="5">
        <v>15945</v>
      </c>
      <c r="E331" s="2" t="s">
        <v>488</v>
      </c>
    </row>
    <row r="332" spans="2:5" x14ac:dyDescent="0.3">
      <c r="B332" s="2" t="s">
        <v>489</v>
      </c>
      <c r="C332" s="5">
        <v>4858</v>
      </c>
      <c r="D332" s="5">
        <v>15938</v>
      </c>
      <c r="E332" s="2" t="s">
        <v>486</v>
      </c>
    </row>
    <row r="333" spans="2:5" x14ac:dyDescent="0.3">
      <c r="B333" s="2" t="s">
        <v>490</v>
      </c>
      <c r="C333" s="5">
        <v>4852</v>
      </c>
      <c r="D333" s="5">
        <v>15919</v>
      </c>
      <c r="E333" s="2" t="s">
        <v>491</v>
      </c>
    </row>
    <row r="334" spans="2:5" x14ac:dyDescent="0.3">
      <c r="B334" s="2" t="s">
        <v>492</v>
      </c>
      <c r="C334" s="5">
        <v>4850</v>
      </c>
      <c r="D334" s="5">
        <v>15912</v>
      </c>
      <c r="E334" s="2" t="s">
        <v>262</v>
      </c>
    </row>
    <row r="335" spans="2:5" x14ac:dyDescent="0.3">
      <c r="B335" s="2" t="s">
        <v>493</v>
      </c>
      <c r="C335" s="5">
        <v>4850</v>
      </c>
      <c r="D335" s="5">
        <v>15912</v>
      </c>
      <c r="E335" s="2" t="s">
        <v>494</v>
      </c>
    </row>
    <row r="336" spans="2:5" x14ac:dyDescent="0.3">
      <c r="B336" s="2" t="s">
        <v>495</v>
      </c>
      <c r="C336" s="5">
        <v>4842</v>
      </c>
      <c r="D336" s="5">
        <v>15886</v>
      </c>
      <c r="E336" s="2" t="s">
        <v>496</v>
      </c>
    </row>
    <row r="337" spans="2:5" x14ac:dyDescent="0.3">
      <c r="B337" s="2" t="s">
        <v>497</v>
      </c>
      <c r="C337" s="5">
        <v>4812</v>
      </c>
      <c r="D337" s="5">
        <v>15787</v>
      </c>
      <c r="E337" s="2" t="s">
        <v>496</v>
      </c>
    </row>
    <row r="338" spans="2:5" x14ac:dyDescent="0.3">
      <c r="B338" s="2" t="s">
        <v>498</v>
      </c>
      <c r="C338" s="5">
        <v>4811</v>
      </c>
      <c r="D338" s="5">
        <v>15784</v>
      </c>
      <c r="E338" s="2" t="s">
        <v>499</v>
      </c>
    </row>
    <row r="339" spans="2:5" x14ac:dyDescent="0.3">
      <c r="B339" s="2" t="s">
        <v>500</v>
      </c>
      <c r="C339" s="5">
        <v>4810</v>
      </c>
      <c r="D339" s="5">
        <v>15781</v>
      </c>
      <c r="E339" s="2" t="s">
        <v>501</v>
      </c>
    </row>
    <row r="340" spans="2:5" x14ac:dyDescent="0.3">
      <c r="B340" s="2" t="s">
        <v>502</v>
      </c>
      <c r="C340" s="5">
        <v>4790</v>
      </c>
      <c r="D340" s="5">
        <v>15715</v>
      </c>
      <c r="E340" s="2" t="s">
        <v>503</v>
      </c>
    </row>
    <row r="341" spans="2:5" x14ac:dyDescent="0.3">
      <c r="B341" s="2" t="s">
        <v>504</v>
      </c>
      <c r="C341" s="5">
        <v>4784</v>
      </c>
      <c r="D341" s="5">
        <v>15696</v>
      </c>
      <c r="E341" s="2" t="s">
        <v>503</v>
      </c>
    </row>
    <row r="342" spans="2:5" x14ac:dyDescent="0.3">
      <c r="B342" s="2" t="s">
        <v>505</v>
      </c>
      <c r="C342" s="5">
        <v>4780</v>
      </c>
      <c r="D342" s="5">
        <v>15682</v>
      </c>
      <c r="E342" s="2" t="s">
        <v>506</v>
      </c>
    </row>
    <row r="343" spans="2:5" x14ac:dyDescent="0.3">
      <c r="B343" s="2" t="s">
        <v>507</v>
      </c>
      <c r="C343" s="5">
        <v>4766</v>
      </c>
      <c r="D343" s="5">
        <v>15636</v>
      </c>
      <c r="E343" s="2" t="s">
        <v>508</v>
      </c>
    </row>
    <row r="344" spans="2:5" x14ac:dyDescent="0.3">
      <c r="B344" s="2" t="s">
        <v>509</v>
      </c>
      <c r="C344" s="5">
        <v>4760</v>
      </c>
      <c r="D344" s="5">
        <v>15617</v>
      </c>
      <c r="E344" s="2" t="s">
        <v>510</v>
      </c>
    </row>
    <row r="345" spans="2:5" x14ac:dyDescent="0.3">
      <c r="B345" s="2" t="s">
        <v>511</v>
      </c>
      <c r="C345" s="5">
        <v>4750</v>
      </c>
      <c r="D345" s="5">
        <v>15584</v>
      </c>
      <c r="E345" s="2" t="s">
        <v>512</v>
      </c>
    </row>
    <row r="346" spans="2:5" x14ac:dyDescent="0.3">
      <c r="B346" s="2" t="s">
        <v>513</v>
      </c>
      <c r="C346" s="5">
        <v>4750</v>
      </c>
      <c r="D346" s="5">
        <v>15584</v>
      </c>
      <c r="E346" s="2" t="s">
        <v>510</v>
      </c>
    </row>
    <row r="347" spans="2:5" x14ac:dyDescent="0.3">
      <c r="B347" s="2" t="s">
        <v>514</v>
      </c>
      <c r="C347" s="5">
        <v>4748</v>
      </c>
      <c r="D347" s="5">
        <v>15577</v>
      </c>
      <c r="E347" s="2" t="s">
        <v>515</v>
      </c>
    </row>
    <row r="348" spans="2:5" x14ac:dyDescent="0.3">
      <c r="B348" s="2" t="s">
        <v>516</v>
      </c>
      <c r="C348" s="5">
        <v>4745</v>
      </c>
      <c r="D348" s="5">
        <v>15568</v>
      </c>
      <c r="E348" s="2" t="s">
        <v>517</v>
      </c>
    </row>
    <row r="349" spans="2:5" x14ac:dyDescent="0.3">
      <c r="B349" s="2" t="s">
        <v>518</v>
      </c>
      <c r="C349" s="5">
        <v>4742</v>
      </c>
      <c r="D349" s="5">
        <v>15558</v>
      </c>
      <c r="E349" s="2" t="s">
        <v>519</v>
      </c>
    </row>
    <row r="350" spans="2:5" x14ac:dyDescent="0.3">
      <c r="B350" s="2" t="s">
        <v>520</v>
      </c>
      <c r="C350" s="5">
        <v>4740</v>
      </c>
      <c r="D350" s="5">
        <v>15551</v>
      </c>
      <c r="E350" s="2" t="s">
        <v>521</v>
      </c>
    </row>
    <row r="351" spans="2:5" x14ac:dyDescent="0.3">
      <c r="B351" s="2" t="s">
        <v>522</v>
      </c>
      <c r="C351" s="5">
        <v>4730</v>
      </c>
      <c r="D351" s="5">
        <v>15518</v>
      </c>
      <c r="E351" s="2" t="s">
        <v>523</v>
      </c>
    </row>
    <row r="352" spans="2:5" x14ac:dyDescent="0.3">
      <c r="B352" s="2" t="s">
        <v>524</v>
      </c>
      <c r="C352" s="5">
        <v>4725</v>
      </c>
      <c r="D352" s="5">
        <v>15502</v>
      </c>
      <c r="E352" s="2" t="s">
        <v>517</v>
      </c>
    </row>
    <row r="353" spans="2:5" x14ac:dyDescent="0.3">
      <c r="B353" s="2" t="s">
        <v>525</v>
      </c>
      <c r="C353" s="5">
        <v>4721</v>
      </c>
      <c r="D353" s="5">
        <v>15489</v>
      </c>
      <c r="E353" s="2" t="s">
        <v>503</v>
      </c>
    </row>
    <row r="354" spans="2:5" x14ac:dyDescent="0.3">
      <c r="B354" s="2" t="s">
        <v>526</v>
      </c>
      <c r="C354" s="5">
        <v>4720</v>
      </c>
      <c r="D354" s="5">
        <v>15486</v>
      </c>
      <c r="E354" s="2" t="s">
        <v>523</v>
      </c>
    </row>
    <row r="355" spans="2:5" x14ac:dyDescent="0.3">
      <c r="B355" s="2" t="s">
        <v>527</v>
      </c>
      <c r="C355" s="5">
        <v>4710</v>
      </c>
      <c r="D355" s="5">
        <v>15453</v>
      </c>
      <c r="E355" s="2" t="s">
        <v>486</v>
      </c>
    </row>
    <row r="356" spans="2:5" x14ac:dyDescent="0.3">
      <c r="B356" s="2" t="s">
        <v>528</v>
      </c>
      <c r="C356" s="5">
        <v>4709</v>
      </c>
      <c r="D356" s="5">
        <v>15449</v>
      </c>
      <c r="E356" s="2" t="s">
        <v>293</v>
      </c>
    </row>
    <row r="357" spans="2:5" x14ac:dyDescent="0.3">
      <c r="B357" s="2" t="s">
        <v>529</v>
      </c>
      <c r="C357" s="5">
        <v>4700</v>
      </c>
      <c r="D357" s="5">
        <v>15420</v>
      </c>
      <c r="E357" s="2" t="s">
        <v>523</v>
      </c>
    </row>
    <row r="358" spans="2:5" x14ac:dyDescent="0.3">
      <c r="B358" s="2" t="s">
        <v>530</v>
      </c>
      <c r="C358" s="5">
        <v>4680</v>
      </c>
      <c r="D358" s="5">
        <v>15354</v>
      </c>
      <c r="E358" s="2" t="s">
        <v>521</v>
      </c>
    </row>
    <row r="359" spans="2:5" x14ac:dyDescent="0.3">
      <c r="B359" s="2" t="s">
        <v>531</v>
      </c>
      <c r="C359" s="5">
        <v>4678</v>
      </c>
      <c r="D359" s="5">
        <v>15348</v>
      </c>
      <c r="E359" s="2" t="s">
        <v>43</v>
      </c>
    </row>
    <row r="360" spans="2:5" x14ac:dyDescent="0.3">
      <c r="B360" s="2" t="s">
        <v>532</v>
      </c>
      <c r="C360" s="5">
        <v>4663</v>
      </c>
      <c r="D360" s="5">
        <v>15299</v>
      </c>
      <c r="E360" s="2" t="s">
        <v>533</v>
      </c>
    </row>
    <row r="361" spans="2:5" x14ac:dyDescent="0.3">
      <c r="B361" s="2" t="s">
        <v>534</v>
      </c>
      <c r="C361" s="5">
        <v>4660</v>
      </c>
      <c r="D361" s="5">
        <v>15289</v>
      </c>
      <c r="E361" s="2" t="s">
        <v>523</v>
      </c>
    </row>
    <row r="362" spans="2:5" x14ac:dyDescent="0.3">
      <c r="B362" s="2" t="s">
        <v>535</v>
      </c>
      <c r="C362" s="5">
        <v>4650</v>
      </c>
      <c r="D362" s="5">
        <v>15256</v>
      </c>
      <c r="E362" s="2" t="s">
        <v>523</v>
      </c>
    </row>
    <row r="363" spans="2:5" x14ac:dyDescent="0.3">
      <c r="B363" s="2" t="s">
        <v>536</v>
      </c>
      <c r="C363" s="5">
        <v>4640</v>
      </c>
      <c r="D363" s="5">
        <v>15223</v>
      </c>
      <c r="E363" s="2" t="s">
        <v>537</v>
      </c>
    </row>
    <row r="364" spans="2:5" x14ac:dyDescent="0.3">
      <c r="B364" s="2" t="s">
        <v>538</v>
      </c>
      <c r="C364" s="5">
        <v>4634</v>
      </c>
      <c r="D364" s="5">
        <v>15203</v>
      </c>
      <c r="E364" s="2" t="s">
        <v>539</v>
      </c>
    </row>
    <row r="365" spans="2:5" x14ac:dyDescent="0.3">
      <c r="B365" s="2" t="s">
        <v>540</v>
      </c>
      <c r="C365" s="5">
        <v>4609</v>
      </c>
      <c r="D365" s="5">
        <v>15121</v>
      </c>
      <c r="E365" s="2" t="s">
        <v>541</v>
      </c>
    </row>
    <row r="366" spans="2:5" x14ac:dyDescent="0.3">
      <c r="B366" s="2" t="s">
        <v>542</v>
      </c>
      <c r="C366" s="5">
        <v>4577</v>
      </c>
      <c r="D366" s="5">
        <v>15016</v>
      </c>
      <c r="E366" s="2" t="s">
        <v>543</v>
      </c>
    </row>
    <row r="367" spans="2:5" x14ac:dyDescent="0.3">
      <c r="B367" s="2" t="s">
        <v>544</v>
      </c>
      <c r="C367" s="5">
        <v>4577</v>
      </c>
      <c r="D367" s="5">
        <v>15016</v>
      </c>
      <c r="E367" s="2" t="s">
        <v>537</v>
      </c>
    </row>
    <row r="368" spans="2:5" x14ac:dyDescent="0.3">
      <c r="B368" s="2" t="s">
        <v>545</v>
      </c>
      <c r="C368" s="5">
        <v>4566</v>
      </c>
      <c r="D368" s="5">
        <v>14980</v>
      </c>
      <c r="E368" s="2" t="s">
        <v>546</v>
      </c>
    </row>
    <row r="369" spans="2:5" x14ac:dyDescent="0.3">
      <c r="B369" s="2" t="s">
        <v>547</v>
      </c>
      <c r="C369" s="5">
        <v>4563</v>
      </c>
      <c r="D369" s="5">
        <v>14970</v>
      </c>
      <c r="E369" s="2" t="s">
        <v>541</v>
      </c>
    </row>
    <row r="370" spans="2:5" x14ac:dyDescent="0.3">
      <c r="B370" s="2" t="s">
        <v>548</v>
      </c>
      <c r="C370" s="5">
        <v>4545</v>
      </c>
      <c r="D370" s="5">
        <v>14911</v>
      </c>
      <c r="E370" s="2" t="s">
        <v>549</v>
      </c>
    </row>
    <row r="371" spans="2:5" x14ac:dyDescent="0.3">
      <c r="B371" s="2" t="s">
        <v>550</v>
      </c>
      <c r="C371" s="5">
        <v>4533</v>
      </c>
      <c r="D371" s="5">
        <v>14872</v>
      </c>
      <c r="E371" s="2" t="s">
        <v>551</v>
      </c>
    </row>
    <row r="372" spans="2:5" x14ac:dyDescent="0.3">
      <c r="B372" s="2" t="s">
        <v>552</v>
      </c>
      <c r="C372" s="5">
        <v>4527</v>
      </c>
      <c r="D372" s="5">
        <v>14852</v>
      </c>
      <c r="E372" s="2" t="s">
        <v>541</v>
      </c>
    </row>
    <row r="373" spans="2:5" x14ac:dyDescent="0.3">
      <c r="B373" s="2" t="s">
        <v>553</v>
      </c>
      <c r="C373" s="5">
        <v>4527</v>
      </c>
      <c r="D373" s="5">
        <v>14852</v>
      </c>
      <c r="E373" s="2" t="s">
        <v>541</v>
      </c>
    </row>
    <row r="374" spans="2:5" x14ac:dyDescent="0.3">
      <c r="B374" s="2" t="s">
        <v>554</v>
      </c>
      <c r="C374" s="5">
        <v>4521</v>
      </c>
      <c r="D374" s="5">
        <v>14833</v>
      </c>
      <c r="E374" s="2" t="s">
        <v>508</v>
      </c>
    </row>
    <row r="375" spans="2:5" x14ac:dyDescent="0.3">
      <c r="B375" s="2" t="s">
        <v>555</v>
      </c>
      <c r="C375" s="5">
        <v>4509</v>
      </c>
      <c r="D375" s="5">
        <v>14793</v>
      </c>
      <c r="E375" s="2" t="s">
        <v>556</v>
      </c>
    </row>
    <row r="376" spans="2:5" x14ac:dyDescent="0.3">
      <c r="B376" s="2" t="s">
        <v>557</v>
      </c>
      <c r="C376" s="5">
        <v>4507</v>
      </c>
      <c r="D376" s="5">
        <v>14787</v>
      </c>
      <c r="E376" s="2" t="s">
        <v>558</v>
      </c>
    </row>
    <row r="377" spans="2:5" x14ac:dyDescent="0.3">
      <c r="B377" s="2" t="s">
        <v>559</v>
      </c>
      <c r="C377" s="5">
        <v>4507</v>
      </c>
      <c r="D377" s="5">
        <v>14787</v>
      </c>
      <c r="E377" s="2" t="s">
        <v>519</v>
      </c>
    </row>
    <row r="378" spans="2:5" x14ac:dyDescent="0.3">
      <c r="B378" s="2" t="s">
        <v>560</v>
      </c>
      <c r="C378" s="5">
        <v>4506</v>
      </c>
      <c r="D378" s="5">
        <v>14783</v>
      </c>
      <c r="E378" s="2" t="s">
        <v>561</v>
      </c>
    </row>
    <row r="379" spans="2:5" x14ac:dyDescent="0.3">
      <c r="B379" s="2" t="s">
        <v>562</v>
      </c>
      <c r="C379" s="5">
        <v>4506</v>
      </c>
      <c r="D379" s="5">
        <v>14783</v>
      </c>
      <c r="E379" s="2" t="s">
        <v>549</v>
      </c>
    </row>
    <row r="380" spans="2:5" x14ac:dyDescent="0.3">
      <c r="B380" s="2" t="s">
        <v>563</v>
      </c>
      <c r="C380" s="5">
        <v>4493</v>
      </c>
      <c r="D380" s="5">
        <v>14741</v>
      </c>
      <c r="E380" s="2" t="s">
        <v>564</v>
      </c>
    </row>
    <row r="381" spans="2:5" x14ac:dyDescent="0.3">
      <c r="B381" s="2" t="s">
        <v>565</v>
      </c>
      <c r="C381" s="5">
        <v>4491</v>
      </c>
      <c r="D381" s="5">
        <v>14734</v>
      </c>
      <c r="E381" s="2" t="s">
        <v>549</v>
      </c>
    </row>
    <row r="382" spans="2:5" x14ac:dyDescent="0.3">
      <c r="B382" s="2" t="s">
        <v>566</v>
      </c>
      <c r="C382" s="5">
        <v>4485</v>
      </c>
      <c r="D382" s="5">
        <v>14715</v>
      </c>
      <c r="E382" s="2" t="s">
        <v>567</v>
      </c>
    </row>
    <row r="383" spans="2:5" x14ac:dyDescent="0.3">
      <c r="B383" s="2" t="s">
        <v>568</v>
      </c>
      <c r="C383" s="5">
        <v>4478</v>
      </c>
      <c r="D383" s="5">
        <v>14692</v>
      </c>
      <c r="E383" s="2" t="s">
        <v>569</v>
      </c>
    </row>
    <row r="384" spans="2:5" x14ac:dyDescent="0.3">
      <c r="B384" s="2" t="s">
        <v>570</v>
      </c>
      <c r="C384" s="5">
        <v>4477</v>
      </c>
      <c r="D384" s="5">
        <v>14688</v>
      </c>
      <c r="E384" s="2" t="s">
        <v>571</v>
      </c>
    </row>
    <row r="385" spans="2:5" x14ac:dyDescent="0.3">
      <c r="B385" s="2" t="s">
        <v>572</v>
      </c>
      <c r="C385" s="5">
        <v>4465</v>
      </c>
      <c r="D385" s="5">
        <v>14649</v>
      </c>
      <c r="E385" s="2" t="s">
        <v>515</v>
      </c>
    </row>
    <row r="386" spans="2:5" x14ac:dyDescent="0.3">
      <c r="B386" s="2" t="s">
        <v>573</v>
      </c>
      <c r="C386" s="5">
        <v>4454</v>
      </c>
      <c r="D386" s="5">
        <v>14613</v>
      </c>
      <c r="E386" s="2" t="s">
        <v>574</v>
      </c>
    </row>
    <row r="387" spans="2:5" x14ac:dyDescent="0.3">
      <c r="B387" s="2" t="s">
        <v>575</v>
      </c>
      <c r="C387" s="5">
        <v>4451</v>
      </c>
      <c r="D387" s="5">
        <v>14603</v>
      </c>
      <c r="E387" s="2" t="s">
        <v>574</v>
      </c>
    </row>
    <row r="388" spans="2:5" x14ac:dyDescent="0.3">
      <c r="B388" s="2" t="s">
        <v>576</v>
      </c>
      <c r="C388" s="5">
        <v>4448</v>
      </c>
      <c r="D388" s="5">
        <v>14593</v>
      </c>
      <c r="E388" s="2" t="s">
        <v>577</v>
      </c>
    </row>
    <row r="389" spans="2:5" x14ac:dyDescent="0.3">
      <c r="B389" s="2" t="s">
        <v>578</v>
      </c>
      <c r="C389" s="5">
        <v>4446</v>
      </c>
      <c r="D389" s="5">
        <v>14587</v>
      </c>
      <c r="E389" s="2" t="s">
        <v>579</v>
      </c>
    </row>
    <row r="390" spans="2:5" x14ac:dyDescent="0.3">
      <c r="B390" s="2" t="s">
        <v>580</v>
      </c>
      <c r="C390" s="5">
        <v>4442</v>
      </c>
      <c r="D390" s="5">
        <v>14573</v>
      </c>
      <c r="E390" s="2" t="s">
        <v>581</v>
      </c>
    </row>
    <row r="391" spans="2:5" x14ac:dyDescent="0.3">
      <c r="B391" s="2" t="s">
        <v>582</v>
      </c>
      <c r="C391" s="5">
        <v>4421</v>
      </c>
      <c r="D391" s="5">
        <v>14505</v>
      </c>
      <c r="E391" s="2" t="s">
        <v>583</v>
      </c>
    </row>
    <row r="392" spans="2:5" x14ac:dyDescent="0.3">
      <c r="B392" s="2" t="s">
        <v>584</v>
      </c>
      <c r="C392" s="5">
        <v>4420</v>
      </c>
      <c r="D392" s="5">
        <v>14501</v>
      </c>
      <c r="E392" s="2" t="s">
        <v>585</v>
      </c>
    </row>
    <row r="393" spans="2:5" x14ac:dyDescent="0.3">
      <c r="B393" s="2" t="s">
        <v>586</v>
      </c>
      <c r="C393" s="5">
        <v>4411</v>
      </c>
      <c r="D393" s="5">
        <v>14472</v>
      </c>
      <c r="E393" s="2" t="s">
        <v>508</v>
      </c>
    </row>
    <row r="394" spans="2:5" x14ac:dyDescent="0.3">
      <c r="B394" s="2" t="s">
        <v>587</v>
      </c>
      <c r="C394" s="5">
        <v>4403</v>
      </c>
      <c r="D394" s="5">
        <v>14446</v>
      </c>
      <c r="E394" s="2" t="s">
        <v>508</v>
      </c>
    </row>
    <row r="395" spans="2:5" x14ac:dyDescent="0.3">
      <c r="B395" s="2" t="s">
        <v>588</v>
      </c>
      <c r="C395" s="5">
        <v>4402</v>
      </c>
      <c r="D395" s="5">
        <v>14442</v>
      </c>
      <c r="E395" s="2" t="s">
        <v>589</v>
      </c>
    </row>
    <row r="396" spans="2:5" x14ac:dyDescent="0.3">
      <c r="B396" s="2" t="s">
        <v>590</v>
      </c>
      <c r="C396" s="5">
        <v>4395</v>
      </c>
      <c r="D396" s="5">
        <v>14419</v>
      </c>
      <c r="E396" s="2" t="s">
        <v>589</v>
      </c>
    </row>
    <row r="397" spans="2:5" x14ac:dyDescent="0.3">
      <c r="B397" s="2" t="s">
        <v>591</v>
      </c>
      <c r="C397" s="5">
        <v>4395</v>
      </c>
      <c r="D397" s="5">
        <v>14419</v>
      </c>
      <c r="E397" s="2" t="s">
        <v>589</v>
      </c>
    </row>
    <row r="398" spans="2:5" x14ac:dyDescent="0.3">
      <c r="B398" s="2" t="s">
        <v>592</v>
      </c>
      <c r="C398" s="5">
        <v>4392</v>
      </c>
      <c r="D398" s="5">
        <v>14409</v>
      </c>
      <c r="E398" s="2" t="s">
        <v>593</v>
      </c>
    </row>
    <row r="399" spans="2:5" x14ac:dyDescent="0.3">
      <c r="B399" s="2" t="s">
        <v>594</v>
      </c>
      <c r="C399" s="5">
        <v>4387</v>
      </c>
      <c r="D399" s="5">
        <v>14393</v>
      </c>
      <c r="E399" s="2" t="s">
        <v>595</v>
      </c>
    </row>
    <row r="400" spans="2:5" x14ac:dyDescent="0.3">
      <c r="B400" s="2" t="s">
        <v>596</v>
      </c>
      <c r="C400" s="5">
        <v>4382</v>
      </c>
      <c r="D400" s="5">
        <v>14377</v>
      </c>
      <c r="E400" s="2" t="s">
        <v>583</v>
      </c>
    </row>
    <row r="401" spans="2:5" x14ac:dyDescent="0.3">
      <c r="B401" s="2" t="s">
        <v>597</v>
      </c>
      <c r="C401" s="5">
        <v>4374</v>
      </c>
      <c r="D401" s="5">
        <v>14350</v>
      </c>
      <c r="E401" s="2" t="s">
        <v>598</v>
      </c>
    </row>
    <row r="402" spans="2:5" x14ac:dyDescent="0.3">
      <c r="B402" s="2" t="s">
        <v>599</v>
      </c>
      <c r="C402" s="5">
        <v>4374</v>
      </c>
      <c r="D402" s="5">
        <v>14350</v>
      </c>
      <c r="E402" s="2" t="s">
        <v>600</v>
      </c>
    </row>
    <row r="403" spans="2:5" x14ac:dyDescent="0.3">
      <c r="B403" s="2" t="s">
        <v>601</v>
      </c>
      <c r="C403" s="5">
        <v>4370</v>
      </c>
      <c r="D403" s="5">
        <v>14337</v>
      </c>
      <c r="E403" s="2" t="s">
        <v>589</v>
      </c>
    </row>
    <row r="404" spans="2:5" x14ac:dyDescent="0.3">
      <c r="B404" s="2" t="s">
        <v>602</v>
      </c>
      <c r="C404" s="5">
        <v>4368</v>
      </c>
      <c r="D404" s="5">
        <v>14331</v>
      </c>
      <c r="E404" s="2" t="s">
        <v>603</v>
      </c>
    </row>
    <row r="405" spans="2:5" x14ac:dyDescent="0.3">
      <c r="B405" s="2" t="s">
        <v>604</v>
      </c>
      <c r="C405" s="5">
        <v>4364</v>
      </c>
      <c r="D405" s="5">
        <v>14318</v>
      </c>
      <c r="E405" s="2" t="s">
        <v>605</v>
      </c>
    </row>
    <row r="406" spans="2:5" x14ac:dyDescent="0.3">
      <c r="B406" s="2" t="s">
        <v>606</v>
      </c>
      <c r="C406" s="5">
        <v>4361</v>
      </c>
      <c r="D406" s="5">
        <v>14308</v>
      </c>
      <c r="E406" s="2" t="s">
        <v>607</v>
      </c>
    </row>
    <row r="407" spans="2:5" x14ac:dyDescent="0.3">
      <c r="B407" s="2" t="s">
        <v>608</v>
      </c>
      <c r="C407" s="5">
        <v>4357</v>
      </c>
      <c r="D407" s="5">
        <v>14295</v>
      </c>
      <c r="E407" s="2" t="s">
        <v>549</v>
      </c>
    </row>
    <row r="408" spans="2:5" x14ac:dyDescent="0.3">
      <c r="B408" s="2" t="s">
        <v>609</v>
      </c>
      <c r="C408" s="5">
        <v>4357</v>
      </c>
      <c r="D408" s="5">
        <v>14295</v>
      </c>
      <c r="E408" s="2" t="s">
        <v>610</v>
      </c>
    </row>
    <row r="409" spans="2:5" x14ac:dyDescent="0.3">
      <c r="B409" s="2" t="s">
        <v>611</v>
      </c>
      <c r="C409" s="5">
        <v>4354</v>
      </c>
      <c r="D409" s="5">
        <v>14285</v>
      </c>
      <c r="E409" s="2" t="s">
        <v>612</v>
      </c>
    </row>
    <row r="410" spans="2:5" x14ac:dyDescent="0.3">
      <c r="B410" s="2" t="s">
        <v>613</v>
      </c>
      <c r="C410" s="5">
        <v>4355</v>
      </c>
      <c r="D410" s="5">
        <v>14288</v>
      </c>
      <c r="E410" s="2" t="s">
        <v>595</v>
      </c>
    </row>
    <row r="411" spans="2:5" x14ac:dyDescent="0.3">
      <c r="B411" s="2" t="s">
        <v>614</v>
      </c>
      <c r="C411" s="5">
        <v>4350</v>
      </c>
      <c r="D411" s="5">
        <v>14272</v>
      </c>
      <c r="E411" s="2" t="s">
        <v>615</v>
      </c>
    </row>
    <row r="412" spans="2:5" x14ac:dyDescent="0.3">
      <c r="B412" s="2" t="s">
        <v>616</v>
      </c>
      <c r="C412" s="5">
        <v>4350</v>
      </c>
      <c r="D412" s="5">
        <v>14272</v>
      </c>
      <c r="E412" s="2" t="s">
        <v>615</v>
      </c>
    </row>
    <row r="413" spans="2:5" x14ac:dyDescent="0.3">
      <c r="B413" s="2" t="s">
        <v>617</v>
      </c>
      <c r="C413" s="5">
        <v>4350</v>
      </c>
      <c r="D413" s="5">
        <v>14272</v>
      </c>
      <c r="E413" s="2" t="s">
        <v>618</v>
      </c>
    </row>
    <row r="414" spans="2:5" x14ac:dyDescent="0.3">
      <c r="B414" s="2" t="s">
        <v>619</v>
      </c>
      <c r="C414" s="5">
        <v>4350</v>
      </c>
      <c r="D414" s="5">
        <v>14272</v>
      </c>
      <c r="E414" s="2" t="s">
        <v>486</v>
      </c>
    </row>
    <row r="415" spans="2:5" x14ac:dyDescent="0.3">
      <c r="B415" s="2" t="s">
        <v>620</v>
      </c>
      <c r="C415" s="5">
        <v>4349</v>
      </c>
      <c r="D415" s="5">
        <v>14268</v>
      </c>
      <c r="E415" s="2" t="s">
        <v>589</v>
      </c>
    </row>
    <row r="416" spans="2:5" x14ac:dyDescent="0.3">
      <c r="B416" s="2" t="s">
        <v>621</v>
      </c>
      <c r="C416" s="5">
        <v>4349</v>
      </c>
      <c r="D416" s="5">
        <v>14268</v>
      </c>
      <c r="E416" s="2" t="s">
        <v>615</v>
      </c>
    </row>
    <row r="417" spans="2:5" x14ac:dyDescent="0.3">
      <c r="B417" s="2" t="s">
        <v>622</v>
      </c>
      <c r="C417" s="5">
        <v>4348</v>
      </c>
      <c r="D417" s="5">
        <v>14265</v>
      </c>
      <c r="E417" s="2" t="s">
        <v>623</v>
      </c>
    </row>
    <row r="418" spans="2:5" x14ac:dyDescent="0.3">
      <c r="B418" s="2" t="s">
        <v>624</v>
      </c>
      <c r="C418" s="5">
        <v>4345</v>
      </c>
      <c r="D418" s="5">
        <v>14255</v>
      </c>
      <c r="E418" s="2" t="s">
        <v>615</v>
      </c>
    </row>
    <row r="419" spans="2:5" x14ac:dyDescent="0.3">
      <c r="B419" s="2" t="s">
        <v>625</v>
      </c>
      <c r="C419" s="5">
        <v>4344</v>
      </c>
      <c r="D419" s="5">
        <v>14252</v>
      </c>
      <c r="E419" s="2" t="s">
        <v>626</v>
      </c>
    </row>
    <row r="420" spans="2:5" x14ac:dyDescent="0.3">
      <c r="B420" s="2" t="s">
        <v>627</v>
      </c>
      <c r="C420" s="5">
        <v>4342</v>
      </c>
      <c r="D420" s="5">
        <v>14245</v>
      </c>
      <c r="E420" s="2" t="s">
        <v>607</v>
      </c>
    </row>
    <row r="421" spans="2:5" x14ac:dyDescent="0.3">
      <c r="B421" s="2" t="s">
        <v>628</v>
      </c>
      <c r="C421" s="5">
        <v>4342</v>
      </c>
      <c r="D421" s="5">
        <v>14245</v>
      </c>
      <c r="E421" s="2" t="s">
        <v>629</v>
      </c>
    </row>
    <row r="422" spans="2:5" x14ac:dyDescent="0.3">
      <c r="B422" s="2" t="s">
        <v>630</v>
      </c>
      <c r="C422" s="5">
        <v>4341</v>
      </c>
      <c r="D422" s="5">
        <v>14242</v>
      </c>
      <c r="E422" s="2" t="s">
        <v>583</v>
      </c>
    </row>
    <row r="423" spans="2:5" x14ac:dyDescent="0.3">
      <c r="B423" s="2" t="s">
        <v>631</v>
      </c>
      <c r="C423" s="5">
        <v>4337</v>
      </c>
      <c r="D423" s="5">
        <v>14229</v>
      </c>
      <c r="E423" s="2" t="s">
        <v>589</v>
      </c>
    </row>
    <row r="424" spans="2:5" x14ac:dyDescent="0.3">
      <c r="B424" s="2" t="s">
        <v>632</v>
      </c>
      <c r="C424" s="5">
        <v>4330</v>
      </c>
      <c r="D424" s="5">
        <v>14206</v>
      </c>
      <c r="E424" s="2" t="s">
        <v>537</v>
      </c>
    </row>
    <row r="425" spans="2:5" x14ac:dyDescent="0.3">
      <c r="B425" s="2" t="s">
        <v>633</v>
      </c>
      <c r="C425" s="5">
        <v>4327</v>
      </c>
      <c r="D425" s="5">
        <v>14196</v>
      </c>
      <c r="E425" s="2" t="s">
        <v>610</v>
      </c>
    </row>
    <row r="426" spans="2:5" x14ac:dyDescent="0.3">
      <c r="B426" s="2" t="s">
        <v>634</v>
      </c>
      <c r="C426" s="5">
        <v>4327</v>
      </c>
      <c r="D426" s="5">
        <v>14196</v>
      </c>
      <c r="E426" s="2" t="s">
        <v>589</v>
      </c>
    </row>
    <row r="427" spans="2:5" x14ac:dyDescent="0.3">
      <c r="B427" s="2" t="s">
        <v>635</v>
      </c>
      <c r="C427" s="5">
        <v>4327</v>
      </c>
      <c r="D427" s="5">
        <v>14196</v>
      </c>
      <c r="E427" s="2" t="s">
        <v>589</v>
      </c>
    </row>
    <row r="428" spans="2:5" x14ac:dyDescent="0.3">
      <c r="B428" s="2" t="s">
        <v>636</v>
      </c>
      <c r="C428" s="5">
        <v>4322</v>
      </c>
      <c r="D428" s="5">
        <v>14180</v>
      </c>
      <c r="E428" s="2" t="s">
        <v>637</v>
      </c>
    </row>
    <row r="429" spans="2:5" x14ac:dyDescent="0.3">
      <c r="B429" s="2" t="s">
        <v>638</v>
      </c>
      <c r="C429" s="5">
        <v>4321</v>
      </c>
      <c r="D429" s="5">
        <v>14177</v>
      </c>
      <c r="E429" s="2" t="s">
        <v>639</v>
      </c>
    </row>
    <row r="430" spans="2:5" x14ac:dyDescent="0.3">
      <c r="B430" s="2" t="s">
        <v>640</v>
      </c>
      <c r="C430" s="5">
        <v>4320</v>
      </c>
      <c r="D430" s="5">
        <v>14173</v>
      </c>
      <c r="E430" s="2" t="s">
        <v>612</v>
      </c>
    </row>
    <row r="431" spans="2:5" x14ac:dyDescent="0.3">
      <c r="B431" s="2" t="s">
        <v>641</v>
      </c>
      <c r="C431" s="5">
        <v>4318</v>
      </c>
      <c r="D431" s="5">
        <v>14167</v>
      </c>
      <c r="E431" s="2" t="s">
        <v>610</v>
      </c>
    </row>
    <row r="432" spans="2:5" x14ac:dyDescent="0.3">
      <c r="B432" s="2" t="s">
        <v>642</v>
      </c>
      <c r="C432" s="5">
        <v>4317</v>
      </c>
      <c r="D432" s="5">
        <v>14163</v>
      </c>
      <c r="E432" s="2" t="s">
        <v>410</v>
      </c>
    </row>
    <row r="433" spans="2:5" x14ac:dyDescent="0.3">
      <c r="B433" s="2" t="s">
        <v>643</v>
      </c>
      <c r="C433" s="5">
        <v>4315</v>
      </c>
      <c r="D433" s="5">
        <v>14157</v>
      </c>
      <c r="E433" s="2" t="s">
        <v>623</v>
      </c>
    </row>
    <row r="434" spans="2:5" x14ac:dyDescent="0.3">
      <c r="B434" s="2" t="s">
        <v>644</v>
      </c>
      <c r="C434" s="5">
        <v>4315</v>
      </c>
      <c r="D434" s="5">
        <v>14157</v>
      </c>
      <c r="E434" s="2" t="s">
        <v>589</v>
      </c>
    </row>
    <row r="435" spans="2:5" x14ac:dyDescent="0.3">
      <c r="B435" s="2" t="s">
        <v>645</v>
      </c>
      <c r="C435" s="5">
        <v>4315</v>
      </c>
      <c r="D435" s="5">
        <v>14157</v>
      </c>
      <c r="E435" s="2" t="s">
        <v>607</v>
      </c>
    </row>
    <row r="436" spans="2:5" x14ac:dyDescent="0.3">
      <c r="B436" s="2" t="s">
        <v>646</v>
      </c>
      <c r="C436" s="5">
        <v>4314</v>
      </c>
      <c r="D436" s="5">
        <v>14154</v>
      </c>
      <c r="E436" s="2" t="s">
        <v>583</v>
      </c>
    </row>
    <row r="437" spans="2:5" x14ac:dyDescent="0.3">
      <c r="B437" s="2" t="s">
        <v>647</v>
      </c>
      <c r="C437" s="5">
        <v>4313</v>
      </c>
      <c r="D437" s="5">
        <v>14150</v>
      </c>
      <c r="E437" s="2" t="s">
        <v>549</v>
      </c>
    </row>
    <row r="438" spans="2:5" x14ac:dyDescent="0.3">
      <c r="B438" s="2" t="s">
        <v>648</v>
      </c>
      <c r="C438" s="5">
        <v>4313</v>
      </c>
      <c r="D438" s="5">
        <v>14150</v>
      </c>
      <c r="E438" s="2" t="s">
        <v>589</v>
      </c>
    </row>
    <row r="439" spans="2:5" x14ac:dyDescent="0.3">
      <c r="B439" s="2" t="s">
        <v>649</v>
      </c>
      <c r="C439" s="5">
        <v>4312</v>
      </c>
      <c r="D439" s="5">
        <v>14147</v>
      </c>
      <c r="E439" s="2" t="s">
        <v>607</v>
      </c>
    </row>
    <row r="440" spans="2:5" x14ac:dyDescent="0.3">
      <c r="B440" s="2" t="s">
        <v>650</v>
      </c>
      <c r="C440" s="5">
        <v>4312</v>
      </c>
      <c r="D440" s="5">
        <v>14147</v>
      </c>
      <c r="E440" s="2" t="s">
        <v>612</v>
      </c>
    </row>
    <row r="441" spans="2:5" x14ac:dyDescent="0.3">
      <c r="B441" s="2" t="s">
        <v>651</v>
      </c>
      <c r="C441" s="5">
        <v>4307</v>
      </c>
      <c r="D441" s="5">
        <v>14131</v>
      </c>
      <c r="E441" s="2" t="s">
        <v>623</v>
      </c>
    </row>
    <row r="442" spans="2:5" x14ac:dyDescent="0.3">
      <c r="B442" s="2" t="s">
        <v>652</v>
      </c>
      <c r="C442" s="5">
        <v>4302</v>
      </c>
      <c r="D442" s="5">
        <v>14114</v>
      </c>
      <c r="E442" s="2" t="s">
        <v>653</v>
      </c>
    </row>
    <row r="443" spans="2:5" x14ac:dyDescent="0.3">
      <c r="B443" s="2" t="s">
        <v>654</v>
      </c>
      <c r="C443" s="5">
        <v>4295</v>
      </c>
      <c r="D443" s="5">
        <v>14091</v>
      </c>
      <c r="E443" s="2" t="s">
        <v>623</v>
      </c>
    </row>
    <row r="444" spans="2:5" x14ac:dyDescent="0.3">
      <c r="B444" s="2" t="s">
        <v>655</v>
      </c>
      <c r="C444" s="5">
        <v>4294</v>
      </c>
      <c r="D444" s="5">
        <v>14088</v>
      </c>
      <c r="E444" s="2" t="s">
        <v>549</v>
      </c>
    </row>
    <row r="445" spans="2:5" x14ac:dyDescent="0.3">
      <c r="B445" s="2" t="s">
        <v>656</v>
      </c>
      <c r="C445" s="5">
        <v>4296</v>
      </c>
      <c r="D445" s="5">
        <v>14094</v>
      </c>
      <c r="E445" s="2" t="s">
        <v>583</v>
      </c>
    </row>
    <row r="446" spans="2:5" x14ac:dyDescent="0.3">
      <c r="B446" s="2" t="s">
        <v>657</v>
      </c>
      <c r="C446" s="5">
        <v>4292</v>
      </c>
      <c r="D446" s="5">
        <v>14081</v>
      </c>
      <c r="E446" s="2" t="s">
        <v>607</v>
      </c>
    </row>
    <row r="447" spans="2:5" x14ac:dyDescent="0.3">
      <c r="B447" s="2" t="s">
        <v>658</v>
      </c>
      <c r="C447" s="5">
        <v>4292</v>
      </c>
      <c r="D447" s="5">
        <v>14081</v>
      </c>
      <c r="E447" s="2" t="s">
        <v>607</v>
      </c>
    </row>
    <row r="448" spans="2:5" x14ac:dyDescent="0.3">
      <c r="B448" s="2" t="s">
        <v>659</v>
      </c>
      <c r="C448" s="5">
        <v>4292</v>
      </c>
      <c r="D448" s="5">
        <v>14081</v>
      </c>
      <c r="E448" s="2" t="s">
        <v>610</v>
      </c>
    </row>
    <row r="449" spans="2:5" x14ac:dyDescent="0.3">
      <c r="B449" s="2" t="s">
        <v>660</v>
      </c>
      <c r="C449" s="5">
        <v>4291</v>
      </c>
      <c r="D449" s="5">
        <v>14078</v>
      </c>
      <c r="E449" s="2" t="s">
        <v>589</v>
      </c>
    </row>
    <row r="450" spans="2:5" x14ac:dyDescent="0.3">
      <c r="B450" s="2" t="s">
        <v>661</v>
      </c>
      <c r="C450" s="5">
        <v>4290</v>
      </c>
      <c r="D450" s="5">
        <v>14075</v>
      </c>
      <c r="E450" s="2" t="s">
        <v>486</v>
      </c>
    </row>
    <row r="451" spans="2:5" x14ac:dyDescent="0.3">
      <c r="B451" s="2" t="s">
        <v>662</v>
      </c>
      <c r="C451" s="5">
        <v>4290</v>
      </c>
      <c r="D451" s="5">
        <v>14075</v>
      </c>
      <c r="E451" s="2" t="s">
        <v>508</v>
      </c>
    </row>
    <row r="452" spans="2:5" x14ac:dyDescent="0.3">
      <c r="B452" s="2" t="s">
        <v>663</v>
      </c>
      <c r="C452" s="5">
        <v>4287</v>
      </c>
      <c r="D452" s="5">
        <v>14065</v>
      </c>
      <c r="E452" s="2" t="s">
        <v>610</v>
      </c>
    </row>
    <row r="453" spans="2:5" x14ac:dyDescent="0.3">
      <c r="B453" s="2" t="s">
        <v>664</v>
      </c>
      <c r="C453" s="5">
        <v>4287</v>
      </c>
      <c r="D453" s="5">
        <v>14065</v>
      </c>
      <c r="E453" s="2" t="s">
        <v>583</v>
      </c>
    </row>
    <row r="454" spans="2:5" x14ac:dyDescent="0.3">
      <c r="B454" s="2" t="s">
        <v>665</v>
      </c>
      <c r="C454" s="5">
        <v>4286</v>
      </c>
      <c r="D454" s="5">
        <v>14062</v>
      </c>
      <c r="E454" s="2" t="s">
        <v>615</v>
      </c>
    </row>
    <row r="455" spans="2:5" x14ac:dyDescent="0.3">
      <c r="B455" s="2" t="s">
        <v>666</v>
      </c>
      <c r="C455" s="5">
        <v>4285</v>
      </c>
      <c r="D455" s="5">
        <v>14058</v>
      </c>
      <c r="E455" s="2" t="s">
        <v>667</v>
      </c>
    </row>
    <row r="456" spans="2:5" x14ac:dyDescent="0.3">
      <c r="B456" s="2" t="s">
        <v>668</v>
      </c>
      <c r="C456" s="5">
        <v>4285</v>
      </c>
      <c r="D456" s="5">
        <v>14058</v>
      </c>
      <c r="E456" s="2" t="s">
        <v>607</v>
      </c>
    </row>
    <row r="457" spans="2:5" x14ac:dyDescent="0.3">
      <c r="B457" s="2" t="s">
        <v>669</v>
      </c>
      <c r="C457" s="5">
        <v>4282</v>
      </c>
      <c r="D457" s="5">
        <v>14049</v>
      </c>
      <c r="E457" s="2" t="s">
        <v>589</v>
      </c>
    </row>
    <row r="458" spans="2:5" x14ac:dyDescent="0.3">
      <c r="B458" s="2" t="s">
        <v>670</v>
      </c>
      <c r="C458" s="5">
        <v>4282</v>
      </c>
      <c r="D458" s="5">
        <v>14049</v>
      </c>
      <c r="E458" s="2" t="s">
        <v>653</v>
      </c>
    </row>
    <row r="459" spans="2:5" x14ac:dyDescent="0.3">
      <c r="B459" s="2" t="s">
        <v>671</v>
      </c>
      <c r="C459" s="5">
        <v>4281</v>
      </c>
      <c r="D459" s="5">
        <v>14045</v>
      </c>
      <c r="E459" s="2" t="s">
        <v>607</v>
      </c>
    </row>
    <row r="460" spans="2:5" x14ac:dyDescent="0.3">
      <c r="B460" s="2" t="s">
        <v>672</v>
      </c>
      <c r="C460" s="5">
        <v>4280</v>
      </c>
      <c r="D460" s="5">
        <v>14042</v>
      </c>
      <c r="E460" s="2" t="s">
        <v>610</v>
      </c>
    </row>
    <row r="461" spans="2:5" x14ac:dyDescent="0.3">
      <c r="B461" s="2" t="s">
        <v>673</v>
      </c>
      <c r="C461" s="5">
        <v>4280</v>
      </c>
      <c r="D461" s="5">
        <v>14042</v>
      </c>
      <c r="E461" s="2" t="s">
        <v>610</v>
      </c>
    </row>
    <row r="462" spans="2:5" x14ac:dyDescent="0.3">
      <c r="B462" s="2" t="s">
        <v>674</v>
      </c>
      <c r="C462" s="5">
        <v>4279</v>
      </c>
      <c r="D462" s="5">
        <v>14039</v>
      </c>
      <c r="E462" s="2" t="s">
        <v>610</v>
      </c>
    </row>
    <row r="463" spans="2:5" x14ac:dyDescent="0.3">
      <c r="B463" s="2" t="s">
        <v>675</v>
      </c>
      <c r="C463" s="5">
        <v>4278</v>
      </c>
      <c r="D463" s="5">
        <v>14035</v>
      </c>
      <c r="E463" s="2" t="s">
        <v>612</v>
      </c>
    </row>
    <row r="464" spans="2:5" x14ac:dyDescent="0.3">
      <c r="B464" s="2" t="s">
        <v>676</v>
      </c>
      <c r="C464" s="5">
        <v>4277</v>
      </c>
      <c r="D464" s="5">
        <v>14032</v>
      </c>
      <c r="E464" s="2" t="s">
        <v>607</v>
      </c>
    </row>
    <row r="465" spans="2:5" x14ac:dyDescent="0.3">
      <c r="B465" s="2" t="s">
        <v>677</v>
      </c>
      <c r="C465" s="5">
        <v>4276</v>
      </c>
      <c r="D465" s="5">
        <v>14029</v>
      </c>
      <c r="E465" s="2" t="s">
        <v>678</v>
      </c>
    </row>
    <row r="466" spans="2:5" x14ac:dyDescent="0.3">
      <c r="B466" s="2" t="s">
        <v>679</v>
      </c>
      <c r="C466" s="5">
        <v>4275</v>
      </c>
      <c r="D466" s="5">
        <v>14026</v>
      </c>
      <c r="E466" s="2" t="s">
        <v>583</v>
      </c>
    </row>
    <row r="467" spans="2:5" x14ac:dyDescent="0.3">
      <c r="B467" s="2" t="s">
        <v>680</v>
      </c>
      <c r="C467" s="5">
        <v>4274</v>
      </c>
      <c r="D467" s="5">
        <v>14022</v>
      </c>
      <c r="E467" s="2" t="s">
        <v>681</v>
      </c>
    </row>
    <row r="468" spans="2:5" x14ac:dyDescent="0.3">
      <c r="B468" s="2" t="s">
        <v>682</v>
      </c>
      <c r="C468" s="5">
        <v>4273</v>
      </c>
      <c r="D468" s="5">
        <v>14019</v>
      </c>
      <c r="E468" s="2" t="s">
        <v>623</v>
      </c>
    </row>
    <row r="469" spans="2:5" x14ac:dyDescent="0.3">
      <c r="B469" s="2" t="s">
        <v>683</v>
      </c>
      <c r="C469" s="5">
        <v>4273</v>
      </c>
      <c r="D469" s="5">
        <v>14019</v>
      </c>
      <c r="E469" s="2" t="s">
        <v>583</v>
      </c>
    </row>
    <row r="470" spans="2:5" x14ac:dyDescent="0.3">
      <c r="B470" s="2" t="s">
        <v>684</v>
      </c>
      <c r="C470" s="5">
        <v>4272</v>
      </c>
      <c r="D470" s="5">
        <v>14016</v>
      </c>
      <c r="E470" s="2" t="s">
        <v>607</v>
      </c>
    </row>
    <row r="471" spans="2:5" x14ac:dyDescent="0.3">
      <c r="B471" s="2" t="s">
        <v>685</v>
      </c>
      <c r="C471" s="5">
        <v>4272</v>
      </c>
      <c r="D471" s="5">
        <v>14016</v>
      </c>
      <c r="E471" s="2" t="s">
        <v>583</v>
      </c>
    </row>
    <row r="472" spans="2:5" x14ac:dyDescent="0.3">
      <c r="B472" s="2" t="s">
        <v>686</v>
      </c>
      <c r="C472" s="5">
        <v>4271</v>
      </c>
      <c r="D472" s="5">
        <v>14012</v>
      </c>
      <c r="E472" s="2" t="s">
        <v>607</v>
      </c>
    </row>
    <row r="473" spans="2:5" x14ac:dyDescent="0.3">
      <c r="B473" s="2" t="s">
        <v>687</v>
      </c>
      <c r="C473" s="5">
        <v>4271</v>
      </c>
      <c r="D473" s="5">
        <v>14012</v>
      </c>
      <c r="E473" s="2" t="s">
        <v>607</v>
      </c>
    </row>
    <row r="474" spans="2:5" x14ac:dyDescent="0.3">
      <c r="B474" s="2" t="s">
        <v>688</v>
      </c>
      <c r="C474" s="5">
        <v>4271</v>
      </c>
      <c r="D474" s="5">
        <v>14012</v>
      </c>
      <c r="E474" s="2" t="s">
        <v>583</v>
      </c>
    </row>
    <row r="475" spans="2:5" x14ac:dyDescent="0.3">
      <c r="B475" s="2" t="s">
        <v>689</v>
      </c>
      <c r="C475" s="5">
        <v>4269</v>
      </c>
      <c r="D475" s="5">
        <v>14006</v>
      </c>
      <c r="E475" s="2" t="s">
        <v>589</v>
      </c>
    </row>
    <row r="476" spans="2:5" x14ac:dyDescent="0.3">
      <c r="B476" s="2" t="s">
        <v>690</v>
      </c>
      <c r="C476" s="5">
        <v>4269</v>
      </c>
      <c r="D476" s="5">
        <v>14006</v>
      </c>
      <c r="E476" s="2" t="s">
        <v>589</v>
      </c>
    </row>
    <row r="477" spans="2:5" x14ac:dyDescent="0.3">
      <c r="B477" s="2" t="s">
        <v>691</v>
      </c>
      <c r="C477" s="5">
        <v>4268</v>
      </c>
      <c r="D477" s="5">
        <v>14003</v>
      </c>
      <c r="E477" s="2" t="s">
        <v>583</v>
      </c>
    </row>
    <row r="478" spans="2:5" x14ac:dyDescent="0.3">
      <c r="B478" s="2" t="s">
        <v>692</v>
      </c>
      <c r="C478" s="5">
        <v>4268</v>
      </c>
      <c r="D478" s="5">
        <v>14003</v>
      </c>
      <c r="E478" s="2" t="s">
        <v>607</v>
      </c>
    </row>
    <row r="479" spans="2:5" x14ac:dyDescent="0.3">
      <c r="B479" s="2" t="s">
        <v>693</v>
      </c>
      <c r="C479" s="5">
        <v>4260</v>
      </c>
      <c r="D479" s="5">
        <v>13976</v>
      </c>
      <c r="E479" s="2" t="s">
        <v>496</v>
      </c>
    </row>
    <row r="480" spans="2:5" x14ac:dyDescent="0.3">
      <c r="B480" s="2" t="s">
        <v>694</v>
      </c>
      <c r="C480" s="5">
        <v>4259</v>
      </c>
      <c r="D480" s="5">
        <v>13973</v>
      </c>
      <c r="E480" s="2" t="s">
        <v>607</v>
      </c>
    </row>
    <row r="481" spans="2:5" x14ac:dyDescent="0.3">
      <c r="B481" s="2" t="s">
        <v>695</v>
      </c>
      <c r="C481" s="5">
        <v>4250</v>
      </c>
      <c r="D481" s="5">
        <v>13944</v>
      </c>
      <c r="E481" s="2" t="s">
        <v>496</v>
      </c>
    </row>
    <row r="482" spans="2:5" x14ac:dyDescent="0.3">
      <c r="B482" s="2" t="s">
        <v>696</v>
      </c>
      <c r="C482" s="5">
        <v>4258</v>
      </c>
      <c r="D482" s="5">
        <v>13970</v>
      </c>
      <c r="E482" s="2" t="s">
        <v>697</v>
      </c>
    </row>
    <row r="483" spans="2:5" x14ac:dyDescent="0.3">
      <c r="B483" s="2" t="s">
        <v>698</v>
      </c>
      <c r="C483" s="5">
        <v>4248</v>
      </c>
      <c r="D483" s="5">
        <v>13937</v>
      </c>
      <c r="E483" s="2" t="s">
        <v>697</v>
      </c>
    </row>
    <row r="484" spans="2:5" x14ac:dyDescent="0.3">
      <c r="B484" s="2" t="s">
        <v>699</v>
      </c>
      <c r="C484" s="5">
        <v>4241</v>
      </c>
      <c r="D484" s="5">
        <v>13914</v>
      </c>
      <c r="E484" s="2" t="s">
        <v>549</v>
      </c>
    </row>
    <row r="485" spans="2:5" x14ac:dyDescent="0.3">
      <c r="B485" s="2" t="s">
        <v>700</v>
      </c>
      <c r="C485" s="5">
        <v>4228</v>
      </c>
      <c r="D485" s="5">
        <v>13871</v>
      </c>
      <c r="E485" s="2" t="s">
        <v>496</v>
      </c>
    </row>
    <row r="486" spans="2:5" x14ac:dyDescent="0.3">
      <c r="B486" s="2" t="s">
        <v>701</v>
      </c>
      <c r="C486" s="5">
        <v>4221</v>
      </c>
      <c r="D486" s="5">
        <v>13848</v>
      </c>
      <c r="E486" s="2" t="s">
        <v>549</v>
      </c>
    </row>
    <row r="487" spans="2:5" x14ac:dyDescent="0.3">
      <c r="B487" s="2" t="s">
        <v>702</v>
      </c>
      <c r="C487" s="5">
        <v>4220</v>
      </c>
      <c r="D487" s="5">
        <v>13845</v>
      </c>
      <c r="E487" s="2" t="s">
        <v>703</v>
      </c>
    </row>
    <row r="488" spans="2:5" x14ac:dyDescent="0.3">
      <c r="B488" s="2" t="s">
        <v>704</v>
      </c>
      <c r="C488" s="5">
        <v>4219</v>
      </c>
      <c r="D488" s="5">
        <v>13842</v>
      </c>
      <c r="E488" s="2" t="s">
        <v>549</v>
      </c>
    </row>
    <row r="489" spans="2:5" x14ac:dyDescent="0.3">
      <c r="B489" s="2" t="s">
        <v>705</v>
      </c>
      <c r="C489" s="5">
        <v>4217</v>
      </c>
      <c r="D489" s="5">
        <v>13835</v>
      </c>
      <c r="E489" s="2" t="s">
        <v>706</v>
      </c>
    </row>
    <row r="490" spans="2:5" x14ac:dyDescent="0.3">
      <c r="B490" s="2" t="s">
        <v>707</v>
      </c>
      <c r="C490" s="5">
        <v>4216</v>
      </c>
      <c r="D490" s="5">
        <v>13832</v>
      </c>
      <c r="E490" s="2" t="s">
        <v>583</v>
      </c>
    </row>
    <row r="491" spans="2:5" x14ac:dyDescent="0.3">
      <c r="B491" s="2" t="s">
        <v>708</v>
      </c>
      <c r="C491" s="5">
        <v>4216</v>
      </c>
      <c r="D491" s="5">
        <v>13832</v>
      </c>
      <c r="E491" s="2" t="s">
        <v>410</v>
      </c>
    </row>
    <row r="492" spans="2:5" x14ac:dyDescent="0.3">
      <c r="B492" s="2" t="s">
        <v>709</v>
      </c>
      <c r="C492" s="5">
        <v>4215</v>
      </c>
      <c r="D492" s="5">
        <v>13829</v>
      </c>
      <c r="E492" s="2" t="s">
        <v>344</v>
      </c>
    </row>
    <row r="493" spans="2:5" x14ac:dyDescent="0.3">
      <c r="B493" s="2" t="s">
        <v>710</v>
      </c>
      <c r="C493" s="5">
        <v>4208</v>
      </c>
      <c r="D493" s="5">
        <v>13806</v>
      </c>
      <c r="E493" s="2" t="s">
        <v>515</v>
      </c>
    </row>
    <row r="494" spans="2:5" x14ac:dyDescent="0.3">
      <c r="B494" s="2" t="s">
        <v>711</v>
      </c>
      <c r="C494" s="5">
        <v>4208</v>
      </c>
      <c r="D494" s="5">
        <v>13806</v>
      </c>
      <c r="E494" s="2" t="s">
        <v>712</v>
      </c>
    </row>
    <row r="495" spans="2:5" x14ac:dyDescent="0.3">
      <c r="B495" s="2" t="s">
        <v>713</v>
      </c>
      <c r="C495" s="5">
        <v>4207</v>
      </c>
      <c r="D495" s="5">
        <v>13802</v>
      </c>
      <c r="E495" s="2" t="s">
        <v>714</v>
      </c>
    </row>
    <row r="496" spans="2:5" x14ac:dyDescent="0.3">
      <c r="B496" s="2" t="s">
        <v>715</v>
      </c>
      <c r="C496" s="5">
        <v>4206</v>
      </c>
      <c r="D496" s="5">
        <v>13799</v>
      </c>
      <c r="E496" s="2" t="s">
        <v>549</v>
      </c>
    </row>
    <row r="497" spans="2:5" x14ac:dyDescent="0.3">
      <c r="B497" s="2" t="s">
        <v>713</v>
      </c>
      <c r="C497" s="5">
        <v>4205</v>
      </c>
      <c r="D497" s="5">
        <v>13796</v>
      </c>
      <c r="E497" s="2" t="s">
        <v>716</v>
      </c>
    </row>
    <row r="498" spans="2:5" x14ac:dyDescent="0.3">
      <c r="B498" s="2" t="s">
        <v>717</v>
      </c>
      <c r="C498" s="5">
        <v>4201</v>
      </c>
      <c r="D498" s="5">
        <v>13783</v>
      </c>
      <c r="E498" s="2" t="s">
        <v>537</v>
      </c>
    </row>
    <row r="499" spans="2:5" x14ac:dyDescent="0.3">
      <c r="B499" s="2" t="s">
        <v>718</v>
      </c>
      <c r="C499" s="5">
        <v>4200</v>
      </c>
      <c r="D499" s="5">
        <v>13780</v>
      </c>
      <c r="E499" s="2" t="s">
        <v>577</v>
      </c>
    </row>
    <row r="500" spans="2:5" x14ac:dyDescent="0.3">
      <c r="B500" s="2" t="s">
        <v>719</v>
      </c>
      <c r="C500" s="5">
        <v>4200</v>
      </c>
      <c r="D500" s="5">
        <v>13780</v>
      </c>
      <c r="E500" s="2" t="s">
        <v>595</v>
      </c>
    </row>
    <row r="501" spans="2:5" x14ac:dyDescent="0.3">
      <c r="B501" s="2" t="s">
        <v>720</v>
      </c>
      <c r="C501" s="5">
        <v>4199</v>
      </c>
      <c r="D501" s="5">
        <v>13776</v>
      </c>
      <c r="E501" s="2" t="s">
        <v>549</v>
      </c>
    </row>
    <row r="502" spans="2:5" x14ac:dyDescent="0.3">
      <c r="B502" s="2" t="s">
        <v>721</v>
      </c>
      <c r="C502" s="5">
        <v>4199</v>
      </c>
      <c r="D502" s="5">
        <v>13776</v>
      </c>
      <c r="E502" s="2" t="s">
        <v>722</v>
      </c>
    </row>
    <row r="503" spans="2:5" x14ac:dyDescent="0.3">
      <c r="B503" s="2" t="s">
        <v>723</v>
      </c>
      <c r="C503" s="5">
        <v>4196</v>
      </c>
      <c r="D503" s="5">
        <v>13766</v>
      </c>
      <c r="E503" s="2" t="s">
        <v>724</v>
      </c>
    </row>
    <row r="504" spans="2:5" x14ac:dyDescent="0.3">
      <c r="B504" s="2" t="s">
        <v>725</v>
      </c>
      <c r="C504" s="5">
        <v>4192</v>
      </c>
      <c r="D504" s="5">
        <v>13753</v>
      </c>
      <c r="E504" s="2" t="s">
        <v>681</v>
      </c>
    </row>
    <row r="505" spans="2:5" x14ac:dyDescent="0.3">
      <c r="B505" s="2" t="s">
        <v>726</v>
      </c>
      <c r="C505" s="5">
        <v>4190</v>
      </c>
      <c r="D505" s="5">
        <v>13747</v>
      </c>
      <c r="E505" s="2" t="s">
        <v>549</v>
      </c>
    </row>
    <row r="506" spans="2:5" x14ac:dyDescent="0.3">
      <c r="B506" s="2" t="s">
        <v>727</v>
      </c>
      <c r="C506" s="5">
        <v>4189</v>
      </c>
      <c r="D506" s="5">
        <v>13743</v>
      </c>
      <c r="E506" s="2" t="s">
        <v>712</v>
      </c>
    </row>
    <row r="507" spans="2:5" x14ac:dyDescent="0.3">
      <c r="B507" s="2" t="s">
        <v>728</v>
      </c>
      <c r="C507" s="5">
        <v>4182</v>
      </c>
      <c r="D507" s="5">
        <v>13720</v>
      </c>
      <c r="E507" s="2" t="s">
        <v>712</v>
      </c>
    </row>
    <row r="508" spans="2:5" x14ac:dyDescent="0.3">
      <c r="B508" s="2" t="s">
        <v>729</v>
      </c>
      <c r="C508" s="5">
        <v>4181</v>
      </c>
      <c r="D508" s="5">
        <v>13717</v>
      </c>
      <c r="E508" s="2" t="s">
        <v>730</v>
      </c>
    </row>
    <row r="509" spans="2:5" x14ac:dyDescent="0.3">
      <c r="B509" s="2" t="s">
        <v>731</v>
      </c>
      <c r="C509" s="5">
        <v>4171</v>
      </c>
      <c r="D509" s="5">
        <v>13684</v>
      </c>
      <c r="E509" s="2" t="s">
        <v>549</v>
      </c>
    </row>
    <row r="510" spans="2:5" x14ac:dyDescent="0.3">
      <c r="B510" s="2" t="s">
        <v>732</v>
      </c>
      <c r="C510" s="5">
        <v>4171</v>
      </c>
      <c r="D510" s="5">
        <v>13684</v>
      </c>
      <c r="E510" s="2" t="s">
        <v>714</v>
      </c>
    </row>
    <row r="511" spans="2:5" x14ac:dyDescent="0.3">
      <c r="B511" s="2" t="s">
        <v>733</v>
      </c>
      <c r="C511" s="5">
        <v>4167</v>
      </c>
      <c r="D511" s="5">
        <v>13671</v>
      </c>
      <c r="E511" s="2" t="s">
        <v>734</v>
      </c>
    </row>
    <row r="512" spans="2:5" x14ac:dyDescent="0.3">
      <c r="B512" s="2" t="s">
        <v>735</v>
      </c>
      <c r="C512" s="5">
        <v>4165</v>
      </c>
      <c r="D512" s="5">
        <v>13665</v>
      </c>
      <c r="E512" s="2" t="s">
        <v>730</v>
      </c>
    </row>
    <row r="513" spans="2:5" x14ac:dyDescent="0.3">
      <c r="B513" s="2" t="s">
        <v>736</v>
      </c>
      <c r="C513" s="5">
        <v>4165</v>
      </c>
      <c r="D513" s="5">
        <v>13665</v>
      </c>
      <c r="E513" s="2" t="s">
        <v>569</v>
      </c>
    </row>
    <row r="514" spans="2:5" x14ac:dyDescent="0.3">
      <c r="B514" s="2" t="s">
        <v>737</v>
      </c>
      <c r="C514" s="5">
        <v>4158</v>
      </c>
      <c r="D514" s="5">
        <v>13642</v>
      </c>
      <c r="E514" s="2" t="s">
        <v>681</v>
      </c>
    </row>
    <row r="515" spans="2:5" x14ac:dyDescent="0.3">
      <c r="B515" s="2" t="s">
        <v>738</v>
      </c>
      <c r="C515" s="5">
        <v>4153</v>
      </c>
      <c r="D515" s="5">
        <v>13625</v>
      </c>
      <c r="E515" s="2" t="s">
        <v>549</v>
      </c>
    </row>
    <row r="516" spans="2:5" x14ac:dyDescent="0.3">
      <c r="B516" s="2" t="s">
        <v>739</v>
      </c>
      <c r="C516" s="5">
        <v>4151</v>
      </c>
      <c r="D516" s="5">
        <v>13619</v>
      </c>
      <c r="E516" s="2" t="s">
        <v>712</v>
      </c>
    </row>
    <row r="517" spans="2:5" x14ac:dyDescent="0.3">
      <c r="B517" s="2" t="s">
        <v>740</v>
      </c>
      <c r="C517" s="5">
        <v>4150</v>
      </c>
      <c r="D517" s="5">
        <v>13615</v>
      </c>
      <c r="E517" s="2" t="s">
        <v>293</v>
      </c>
    </row>
    <row r="518" spans="2:5" x14ac:dyDescent="0.3">
      <c r="B518" s="2" t="s">
        <v>741</v>
      </c>
      <c r="C518" s="5">
        <v>4150</v>
      </c>
      <c r="D518" s="5">
        <v>13615</v>
      </c>
      <c r="E518" s="2" t="s">
        <v>742</v>
      </c>
    </row>
    <row r="519" spans="2:5" x14ac:dyDescent="0.3">
      <c r="B519" s="2" t="s">
        <v>743</v>
      </c>
      <c r="C519" s="5">
        <v>4145</v>
      </c>
      <c r="D519" s="5">
        <v>13599</v>
      </c>
      <c r="E519" s="2" t="s">
        <v>712</v>
      </c>
    </row>
    <row r="520" spans="2:5" x14ac:dyDescent="0.3">
      <c r="B520" s="2" t="s">
        <v>705</v>
      </c>
      <c r="C520" s="5">
        <v>4145</v>
      </c>
      <c r="D520" s="5">
        <v>13599</v>
      </c>
      <c r="E520" s="2" t="s">
        <v>712</v>
      </c>
    </row>
    <row r="521" spans="2:5" x14ac:dyDescent="0.3">
      <c r="B521" s="2" t="s">
        <v>744</v>
      </c>
      <c r="C521" s="5">
        <v>4137</v>
      </c>
      <c r="D521" s="5">
        <v>13573</v>
      </c>
      <c r="E521" s="2" t="s">
        <v>745</v>
      </c>
    </row>
    <row r="522" spans="2:5" x14ac:dyDescent="0.3">
      <c r="B522" s="2" t="s">
        <v>746</v>
      </c>
      <c r="C522" s="5">
        <v>4137</v>
      </c>
      <c r="D522" s="5">
        <v>13573</v>
      </c>
      <c r="E522" s="2" t="s">
        <v>747</v>
      </c>
    </row>
    <row r="523" spans="2:5" x14ac:dyDescent="0.3">
      <c r="B523" s="2" t="s">
        <v>748</v>
      </c>
      <c r="C523" s="5">
        <v>4136</v>
      </c>
      <c r="D523" s="5">
        <v>13570</v>
      </c>
      <c r="E523" s="2" t="s">
        <v>712</v>
      </c>
    </row>
    <row r="524" spans="2:5" x14ac:dyDescent="0.3">
      <c r="B524" s="2" t="s">
        <v>749</v>
      </c>
      <c r="C524" s="5">
        <v>4135</v>
      </c>
      <c r="D524" s="5">
        <v>13566</v>
      </c>
      <c r="E524" s="2" t="s">
        <v>629</v>
      </c>
    </row>
    <row r="525" spans="2:5" x14ac:dyDescent="0.3">
      <c r="B525" s="2" t="s">
        <v>750</v>
      </c>
      <c r="C525" s="5">
        <v>4125</v>
      </c>
      <c r="D525" s="5">
        <v>13533</v>
      </c>
      <c r="E525" s="2" t="s">
        <v>751</v>
      </c>
    </row>
    <row r="526" spans="2:5" x14ac:dyDescent="0.3">
      <c r="B526" s="2" t="s">
        <v>752</v>
      </c>
      <c r="C526" s="5">
        <v>4122</v>
      </c>
      <c r="D526" s="5">
        <v>13524</v>
      </c>
      <c r="E526" s="2" t="s">
        <v>753</v>
      </c>
    </row>
    <row r="527" spans="2:5" x14ac:dyDescent="0.3">
      <c r="B527" s="2" t="s">
        <v>754</v>
      </c>
      <c r="C527" s="5">
        <v>4121</v>
      </c>
      <c r="D527" s="5">
        <v>13520</v>
      </c>
      <c r="E527" s="2" t="s">
        <v>603</v>
      </c>
    </row>
    <row r="528" spans="2:5" x14ac:dyDescent="0.3">
      <c r="B528" s="2" t="s">
        <v>755</v>
      </c>
      <c r="C528" s="5">
        <v>4120</v>
      </c>
      <c r="D528" s="5">
        <v>13517</v>
      </c>
      <c r="E528" s="2" t="s">
        <v>756</v>
      </c>
    </row>
    <row r="529" spans="2:5" x14ac:dyDescent="0.3">
      <c r="B529" s="2" t="s">
        <v>757</v>
      </c>
      <c r="C529" s="5">
        <v>4120</v>
      </c>
      <c r="D529" s="5">
        <v>13517</v>
      </c>
      <c r="E529" s="2" t="s">
        <v>712</v>
      </c>
    </row>
    <row r="530" spans="2:5" x14ac:dyDescent="0.3">
      <c r="B530" s="2" t="s">
        <v>758</v>
      </c>
      <c r="C530" s="5">
        <v>4115</v>
      </c>
      <c r="D530" s="5">
        <v>13501</v>
      </c>
      <c r="E530" s="2" t="s">
        <v>712</v>
      </c>
    </row>
    <row r="531" spans="2:5" x14ac:dyDescent="0.3">
      <c r="B531" s="2" t="s">
        <v>759</v>
      </c>
      <c r="C531" s="5">
        <v>4014</v>
      </c>
      <c r="D531" s="5">
        <v>13169</v>
      </c>
      <c r="E531" s="2" t="s">
        <v>697</v>
      </c>
    </row>
    <row r="532" spans="2:5" x14ac:dyDescent="0.3">
      <c r="B532" s="2" t="s">
        <v>760</v>
      </c>
      <c r="C532" s="5">
        <v>4113</v>
      </c>
      <c r="D532" s="5">
        <v>13494</v>
      </c>
      <c r="E532" s="2" t="s">
        <v>761</v>
      </c>
    </row>
    <row r="533" spans="2:5" x14ac:dyDescent="0.3">
      <c r="B533" s="2" t="s">
        <v>762</v>
      </c>
      <c r="C533" s="5">
        <v>4112</v>
      </c>
      <c r="D533" s="5">
        <v>13491</v>
      </c>
      <c r="E533" s="2" t="s">
        <v>763</v>
      </c>
    </row>
    <row r="534" spans="2:5" x14ac:dyDescent="0.3">
      <c r="B534" s="2" t="s">
        <v>764</v>
      </c>
      <c r="C534" s="5">
        <v>4107</v>
      </c>
      <c r="D534" s="5">
        <v>13474</v>
      </c>
      <c r="E534" s="2" t="s">
        <v>681</v>
      </c>
    </row>
    <row r="535" spans="2:5" x14ac:dyDescent="0.3">
      <c r="B535" s="2" t="s">
        <v>765</v>
      </c>
      <c r="C535" s="5">
        <v>4105</v>
      </c>
      <c r="D535" s="5">
        <v>13468</v>
      </c>
      <c r="E535" s="2" t="s">
        <v>712</v>
      </c>
    </row>
    <row r="536" spans="2:5" x14ac:dyDescent="0.3">
      <c r="B536" s="2" t="s">
        <v>766</v>
      </c>
      <c r="C536" s="5">
        <v>4102</v>
      </c>
      <c r="D536" s="5">
        <v>13458</v>
      </c>
      <c r="E536" s="2" t="s">
        <v>767</v>
      </c>
    </row>
    <row r="537" spans="2:5" x14ac:dyDescent="0.3">
      <c r="B537" s="2" t="s">
        <v>768</v>
      </c>
      <c r="C537" s="5">
        <v>4095</v>
      </c>
      <c r="D537" s="5">
        <v>13435</v>
      </c>
      <c r="E537" s="2" t="s">
        <v>769</v>
      </c>
    </row>
    <row r="538" spans="2:5" x14ac:dyDescent="0.3">
      <c r="B538" s="2" t="s">
        <v>770</v>
      </c>
      <c r="C538" s="5">
        <v>4095</v>
      </c>
      <c r="D538" s="5">
        <v>13435</v>
      </c>
      <c r="E538" s="2" t="s">
        <v>771</v>
      </c>
    </row>
    <row r="539" spans="2:5" x14ac:dyDescent="0.3">
      <c r="B539" s="2" t="s">
        <v>772</v>
      </c>
      <c r="C539" s="5">
        <v>4095</v>
      </c>
      <c r="D539" s="5">
        <v>13435</v>
      </c>
      <c r="E539" s="2" t="s">
        <v>773</v>
      </c>
    </row>
    <row r="540" spans="2:5" x14ac:dyDescent="0.3">
      <c r="B540" s="2" t="s">
        <v>774</v>
      </c>
      <c r="C540" s="5">
        <v>4093</v>
      </c>
      <c r="D540" s="5">
        <v>13428</v>
      </c>
      <c r="E540" s="2" t="s">
        <v>745</v>
      </c>
    </row>
    <row r="541" spans="2:5" x14ac:dyDescent="0.3">
      <c r="B541" s="2" t="s">
        <v>775</v>
      </c>
      <c r="C541" s="5">
        <v>4092</v>
      </c>
      <c r="D541" s="5">
        <v>13425</v>
      </c>
      <c r="E541" s="2" t="s">
        <v>549</v>
      </c>
    </row>
    <row r="542" spans="2:5" x14ac:dyDescent="0.3">
      <c r="B542" s="2" t="s">
        <v>776</v>
      </c>
      <c r="C542" s="5">
        <v>4091</v>
      </c>
      <c r="D542" s="5">
        <v>13422</v>
      </c>
      <c r="E542" s="2" t="s">
        <v>714</v>
      </c>
    </row>
    <row r="543" spans="2:5" x14ac:dyDescent="0.3">
      <c r="B543" s="2" t="s">
        <v>777</v>
      </c>
      <c r="C543" s="5">
        <v>4085</v>
      </c>
      <c r="D543" s="5">
        <v>13402</v>
      </c>
      <c r="E543" s="2" t="s">
        <v>778</v>
      </c>
    </row>
    <row r="544" spans="2:5" x14ac:dyDescent="0.3">
      <c r="B544" s="2" t="s">
        <v>779</v>
      </c>
      <c r="C544" s="5">
        <v>4072</v>
      </c>
      <c r="D544" s="5">
        <v>13360</v>
      </c>
      <c r="E544" s="2" t="s">
        <v>603</v>
      </c>
    </row>
    <row r="545" spans="2:5" x14ac:dyDescent="0.3">
      <c r="B545" s="2" t="s">
        <v>780</v>
      </c>
      <c r="C545" s="5">
        <v>4070</v>
      </c>
      <c r="D545" s="5">
        <v>13353</v>
      </c>
      <c r="E545" s="2" t="s">
        <v>778</v>
      </c>
    </row>
    <row r="546" spans="2:5" x14ac:dyDescent="0.3">
      <c r="B546" s="2" t="s">
        <v>781</v>
      </c>
      <c r="C546" s="5">
        <v>4061</v>
      </c>
      <c r="D546" s="5">
        <v>13323</v>
      </c>
      <c r="E546" s="2" t="s">
        <v>782</v>
      </c>
    </row>
    <row r="547" spans="2:5" x14ac:dyDescent="0.3">
      <c r="B547" s="2" t="s">
        <v>783</v>
      </c>
      <c r="C547" s="5">
        <v>4053</v>
      </c>
      <c r="D547" s="5">
        <v>13297</v>
      </c>
      <c r="E547" s="2" t="s">
        <v>549</v>
      </c>
    </row>
    <row r="548" spans="2:5" x14ac:dyDescent="0.3">
      <c r="B548" s="2" t="s">
        <v>784</v>
      </c>
      <c r="C548" s="5">
        <v>4049</v>
      </c>
      <c r="D548" s="5">
        <v>13284</v>
      </c>
      <c r="E548" s="2" t="s">
        <v>785</v>
      </c>
    </row>
    <row r="549" spans="2:5" x14ac:dyDescent="0.3">
      <c r="B549" s="2" t="s">
        <v>786</v>
      </c>
      <c r="C549" s="5">
        <v>4049</v>
      </c>
      <c r="D549" s="5">
        <v>13284</v>
      </c>
      <c r="E549" s="2" t="s">
        <v>681</v>
      </c>
    </row>
    <row r="550" spans="2:5" x14ac:dyDescent="0.3">
      <c r="B550" s="2" t="s">
        <v>787</v>
      </c>
      <c r="C550" s="5">
        <v>4043</v>
      </c>
      <c r="D550" s="5">
        <v>13264</v>
      </c>
      <c r="E550" s="2" t="s">
        <v>681</v>
      </c>
    </row>
    <row r="551" spans="2:5" x14ac:dyDescent="0.3">
      <c r="B551" s="2" t="s">
        <v>788</v>
      </c>
      <c r="C551" s="5">
        <v>4042</v>
      </c>
      <c r="D551" s="5">
        <v>13261</v>
      </c>
      <c r="E551" s="2" t="s">
        <v>681</v>
      </c>
    </row>
    <row r="552" spans="2:5" x14ac:dyDescent="0.3">
      <c r="B552" s="2" t="s">
        <v>789</v>
      </c>
      <c r="C552" s="5">
        <v>4035</v>
      </c>
      <c r="D552" s="5">
        <v>13238</v>
      </c>
      <c r="E552" s="2" t="s">
        <v>697</v>
      </c>
    </row>
    <row r="553" spans="2:5" x14ac:dyDescent="0.3">
      <c r="B553" s="2" t="s">
        <v>790</v>
      </c>
      <c r="C553" s="5">
        <v>4034</v>
      </c>
      <c r="D553" s="5">
        <v>13235</v>
      </c>
      <c r="E553" s="2" t="s">
        <v>745</v>
      </c>
    </row>
    <row r="554" spans="2:5" x14ac:dyDescent="0.3">
      <c r="B554" s="2" t="s">
        <v>791</v>
      </c>
      <c r="C554" s="5">
        <v>4027</v>
      </c>
      <c r="D554" s="5">
        <v>13212</v>
      </c>
      <c r="E554" s="2" t="s">
        <v>549</v>
      </c>
    </row>
    <row r="555" spans="2:5" x14ac:dyDescent="0.3">
      <c r="B555" s="2" t="s">
        <v>792</v>
      </c>
      <c r="C555" s="5">
        <v>4021</v>
      </c>
      <c r="D555" s="5">
        <v>13192</v>
      </c>
      <c r="E555" s="2" t="s">
        <v>712</v>
      </c>
    </row>
    <row r="556" spans="2:5" x14ac:dyDescent="0.3">
      <c r="B556" s="2" t="s">
        <v>793</v>
      </c>
      <c r="C556" s="5">
        <v>4019</v>
      </c>
      <c r="D556" s="5">
        <v>13186</v>
      </c>
      <c r="E556" s="2" t="s">
        <v>486</v>
      </c>
    </row>
    <row r="557" spans="2:5" x14ac:dyDescent="0.3">
      <c r="B557" s="2" t="s">
        <v>794</v>
      </c>
      <c r="C557" s="5">
        <v>4017</v>
      </c>
      <c r="D557" s="5">
        <v>13179</v>
      </c>
      <c r="E557" s="2" t="s">
        <v>549</v>
      </c>
    </row>
    <row r="558" spans="2:5" x14ac:dyDescent="0.3">
      <c r="B558" s="2" t="s">
        <v>795</v>
      </c>
      <c r="C558" s="5">
        <v>4016</v>
      </c>
      <c r="D558" s="5">
        <v>13176</v>
      </c>
      <c r="E558" s="2" t="s">
        <v>796</v>
      </c>
    </row>
    <row r="559" spans="2:5" x14ac:dyDescent="0.3">
      <c r="B559" s="2" t="s">
        <v>797</v>
      </c>
      <c r="C559" s="5">
        <v>4016</v>
      </c>
      <c r="D559" s="5">
        <v>13176</v>
      </c>
      <c r="E559" s="2" t="s">
        <v>798</v>
      </c>
    </row>
    <row r="560" spans="2:5" x14ac:dyDescent="0.3">
      <c r="B560" s="2" t="s">
        <v>799</v>
      </c>
      <c r="C560" s="5">
        <v>4015</v>
      </c>
      <c r="D560" s="5">
        <v>13173</v>
      </c>
      <c r="E560" s="2" t="s">
        <v>767</v>
      </c>
    </row>
    <row r="561" spans="2:5" x14ac:dyDescent="0.3">
      <c r="B561" s="2" t="s">
        <v>800</v>
      </c>
      <c r="C561" s="5">
        <v>4015</v>
      </c>
      <c r="D561" s="5">
        <v>13173</v>
      </c>
      <c r="E561" s="2" t="s">
        <v>607</v>
      </c>
    </row>
    <row r="562" spans="2:5" x14ac:dyDescent="0.3">
      <c r="B562" s="2" t="s">
        <v>801</v>
      </c>
      <c r="C562" s="5">
        <v>4013</v>
      </c>
      <c r="D562" s="5">
        <v>13166</v>
      </c>
      <c r="E562" s="2" t="s">
        <v>515</v>
      </c>
    </row>
    <row r="563" spans="2:5" x14ac:dyDescent="0.3">
      <c r="B563" s="2" t="s">
        <v>802</v>
      </c>
      <c r="C563" s="5">
        <v>4013</v>
      </c>
      <c r="D563" s="5">
        <v>13166</v>
      </c>
      <c r="E563" s="2" t="s">
        <v>583</v>
      </c>
    </row>
    <row r="564" spans="2:5" x14ac:dyDescent="0.3">
      <c r="B564" s="2" t="s">
        <v>803</v>
      </c>
      <c r="C564" s="5">
        <v>4013</v>
      </c>
      <c r="D564" s="5">
        <v>13166</v>
      </c>
      <c r="E564" s="2" t="s">
        <v>804</v>
      </c>
    </row>
    <row r="565" spans="2:5" x14ac:dyDescent="0.3">
      <c r="B565" s="2" t="s">
        <v>805</v>
      </c>
      <c r="C565" s="5">
        <v>4012</v>
      </c>
      <c r="D565" s="5">
        <v>13163</v>
      </c>
      <c r="E565" s="2" t="s">
        <v>806</v>
      </c>
    </row>
    <row r="566" spans="2:5" x14ac:dyDescent="0.3">
      <c r="B566" s="2" t="s">
        <v>807</v>
      </c>
      <c r="C566" s="5">
        <v>4010</v>
      </c>
      <c r="D566" s="5">
        <v>13156</v>
      </c>
      <c r="E566" s="2" t="s">
        <v>549</v>
      </c>
    </row>
    <row r="567" spans="2:5" x14ac:dyDescent="0.3">
      <c r="B567" s="2" t="s">
        <v>808</v>
      </c>
      <c r="C567" s="5">
        <v>4010</v>
      </c>
      <c r="D567" s="5">
        <v>13156</v>
      </c>
      <c r="E567" s="2" t="s">
        <v>607</v>
      </c>
    </row>
    <row r="568" spans="2:5" x14ac:dyDescent="0.3">
      <c r="B568" s="2" t="s">
        <v>809</v>
      </c>
      <c r="C568" s="5">
        <v>4009</v>
      </c>
      <c r="D568" s="5">
        <v>13153</v>
      </c>
      <c r="E568" s="2" t="s">
        <v>810</v>
      </c>
    </row>
    <row r="569" spans="2:5" x14ac:dyDescent="0.3">
      <c r="B569" s="2" t="s">
        <v>811</v>
      </c>
      <c r="C569" s="5">
        <v>4005</v>
      </c>
      <c r="D569" s="5">
        <v>13140</v>
      </c>
      <c r="E569" s="2" t="s">
        <v>812</v>
      </c>
    </row>
    <row r="570" spans="2:5" x14ac:dyDescent="0.3">
      <c r="B570" s="2" t="s">
        <v>813</v>
      </c>
      <c r="C570" s="5">
        <v>4000</v>
      </c>
      <c r="D570" s="5">
        <v>13123</v>
      </c>
      <c r="E570" s="2" t="s">
        <v>753</v>
      </c>
    </row>
    <row r="572" spans="2:5" x14ac:dyDescent="0.3">
      <c r="B572" s="2" t="s">
        <v>814</v>
      </c>
    </row>
    <row r="574" spans="2:5" x14ac:dyDescent="0.3">
      <c r="B574" s="2" t="s">
        <v>815</v>
      </c>
    </row>
    <row r="575" spans="2:5" x14ac:dyDescent="0.3">
      <c r="B575" s="2" t="s">
        <v>816</v>
      </c>
    </row>
    <row r="576" spans="2:5" x14ac:dyDescent="0.3">
      <c r="B576" s="2" t="s">
        <v>817</v>
      </c>
    </row>
    <row r="577" spans="2:5" x14ac:dyDescent="0.3">
      <c r="B577" s="2" t="s">
        <v>818</v>
      </c>
    </row>
    <row r="578" spans="2:5" x14ac:dyDescent="0.3">
      <c r="B578" s="2" t="s">
        <v>19</v>
      </c>
      <c r="C578" s="2" t="s">
        <v>20</v>
      </c>
      <c r="D578" s="2" t="s">
        <v>21</v>
      </c>
      <c r="E578" s="2" t="s">
        <v>23</v>
      </c>
    </row>
    <row r="579" spans="2:5" x14ac:dyDescent="0.3">
      <c r="B579" s="2" t="s">
        <v>819</v>
      </c>
      <c r="C579" s="5">
        <v>3995</v>
      </c>
      <c r="D579" s="5">
        <v>13107</v>
      </c>
      <c r="E579" s="2" t="s">
        <v>820</v>
      </c>
    </row>
    <row r="580" spans="2:5" x14ac:dyDescent="0.3">
      <c r="B580" s="2" t="s">
        <v>821</v>
      </c>
      <c r="C580" s="5">
        <v>3994</v>
      </c>
      <c r="D580" s="5">
        <v>13104</v>
      </c>
      <c r="E580" s="2" t="s">
        <v>822</v>
      </c>
    </row>
    <row r="581" spans="2:5" x14ac:dyDescent="0.3">
      <c r="B581" s="2" t="s">
        <v>823</v>
      </c>
      <c r="C581" s="5">
        <v>3993</v>
      </c>
      <c r="D581" s="5">
        <v>13100</v>
      </c>
      <c r="E581" s="2" t="s">
        <v>549</v>
      </c>
    </row>
    <row r="582" spans="2:5" x14ac:dyDescent="0.3">
      <c r="B582" s="2" t="s">
        <v>824</v>
      </c>
      <c r="C582" s="5">
        <v>3990</v>
      </c>
      <c r="D582" s="5">
        <v>13091</v>
      </c>
      <c r="E582" s="2" t="s">
        <v>603</v>
      </c>
    </row>
    <row r="583" spans="2:5" x14ac:dyDescent="0.3">
      <c r="B583" s="2" t="s">
        <v>825</v>
      </c>
      <c r="C583" s="5">
        <v>3987</v>
      </c>
      <c r="D583" s="5">
        <v>13081</v>
      </c>
      <c r="E583" s="2" t="s">
        <v>767</v>
      </c>
    </row>
    <row r="584" spans="2:5" x14ac:dyDescent="0.3">
      <c r="B584" s="2" t="s">
        <v>805</v>
      </c>
      <c r="C584" s="5">
        <v>3982</v>
      </c>
      <c r="D584" s="5">
        <v>13064</v>
      </c>
      <c r="E584" s="2" t="s">
        <v>826</v>
      </c>
    </row>
    <row r="585" spans="2:5" x14ac:dyDescent="0.3">
      <c r="B585" s="2" t="s">
        <v>827</v>
      </c>
      <c r="C585" s="5">
        <v>3981</v>
      </c>
      <c r="D585" s="5">
        <v>13061</v>
      </c>
      <c r="E585" s="2" t="s">
        <v>828</v>
      </c>
    </row>
    <row r="586" spans="2:5" x14ac:dyDescent="0.3">
      <c r="B586" s="2" t="s">
        <v>829</v>
      </c>
      <c r="C586" s="5">
        <v>3976</v>
      </c>
      <c r="D586" s="5">
        <v>13045</v>
      </c>
      <c r="E586" s="2" t="s">
        <v>703</v>
      </c>
    </row>
    <row r="587" spans="2:5" x14ac:dyDescent="0.3">
      <c r="B587" s="2" t="s">
        <v>830</v>
      </c>
      <c r="C587" s="5">
        <v>3973</v>
      </c>
      <c r="D587" s="5">
        <v>13035</v>
      </c>
      <c r="E587" s="2" t="s">
        <v>820</v>
      </c>
    </row>
    <row r="588" spans="2:5" x14ac:dyDescent="0.3">
      <c r="B588" s="2" t="s">
        <v>831</v>
      </c>
      <c r="C588" s="5">
        <v>3971</v>
      </c>
      <c r="D588" s="5">
        <v>13028</v>
      </c>
      <c r="E588" s="2" t="s">
        <v>820</v>
      </c>
    </row>
    <row r="589" spans="2:5" x14ac:dyDescent="0.3">
      <c r="B589" s="2" t="s">
        <v>832</v>
      </c>
      <c r="C589" s="5">
        <v>3970</v>
      </c>
      <c r="D589" s="5">
        <v>13025</v>
      </c>
      <c r="E589" s="2" t="s">
        <v>833</v>
      </c>
    </row>
    <row r="590" spans="2:5" x14ac:dyDescent="0.3">
      <c r="B590" s="2" t="s">
        <v>834</v>
      </c>
      <c r="C590" s="5">
        <v>3964</v>
      </c>
      <c r="D590" s="5">
        <v>13005</v>
      </c>
      <c r="E590" s="2" t="s">
        <v>595</v>
      </c>
    </row>
    <row r="591" spans="2:5" x14ac:dyDescent="0.3">
      <c r="B591" s="2" t="s">
        <v>835</v>
      </c>
      <c r="C591" s="5">
        <v>3964</v>
      </c>
      <c r="D591" s="5">
        <v>13005</v>
      </c>
      <c r="E591" s="2" t="s">
        <v>836</v>
      </c>
    </row>
    <row r="592" spans="2:5" x14ac:dyDescent="0.3">
      <c r="B592" s="2" t="s">
        <v>837</v>
      </c>
      <c r="C592" s="5">
        <v>3962</v>
      </c>
      <c r="D592" s="5">
        <v>12999</v>
      </c>
      <c r="E592" s="2" t="s">
        <v>549</v>
      </c>
    </row>
    <row r="593" spans="2:5" x14ac:dyDescent="0.3">
      <c r="B593" s="2" t="s">
        <v>838</v>
      </c>
      <c r="C593" s="5">
        <v>3957</v>
      </c>
      <c r="D593" s="5">
        <v>12982</v>
      </c>
      <c r="E593" s="2" t="s">
        <v>839</v>
      </c>
    </row>
    <row r="594" spans="2:5" x14ac:dyDescent="0.3">
      <c r="B594" s="2" t="s">
        <v>840</v>
      </c>
      <c r="C594" s="5">
        <v>3954</v>
      </c>
      <c r="D594" s="5">
        <v>12972</v>
      </c>
      <c r="E594" s="2" t="s">
        <v>767</v>
      </c>
    </row>
    <row r="595" spans="2:5" x14ac:dyDescent="0.3">
      <c r="B595" s="2" t="s">
        <v>841</v>
      </c>
      <c r="C595" s="5">
        <v>3954</v>
      </c>
      <c r="D595" s="5">
        <v>12972</v>
      </c>
      <c r="E595" s="2" t="s">
        <v>842</v>
      </c>
    </row>
    <row r="596" spans="2:5" x14ac:dyDescent="0.3">
      <c r="B596" s="2" t="s">
        <v>843</v>
      </c>
      <c r="C596" s="5">
        <v>3953</v>
      </c>
      <c r="D596" s="5">
        <v>12969</v>
      </c>
      <c r="E596" s="2" t="s">
        <v>385</v>
      </c>
    </row>
    <row r="597" spans="2:5" x14ac:dyDescent="0.3">
      <c r="B597" s="2" t="s">
        <v>844</v>
      </c>
      <c r="C597" s="5">
        <v>3952</v>
      </c>
      <c r="D597" s="5">
        <v>12966</v>
      </c>
      <c r="E597" s="2" t="s">
        <v>845</v>
      </c>
    </row>
    <row r="598" spans="2:5" x14ac:dyDescent="0.3">
      <c r="B598" s="2" t="s">
        <v>846</v>
      </c>
      <c r="C598" s="5">
        <v>3946</v>
      </c>
      <c r="D598" s="5">
        <v>12946</v>
      </c>
      <c r="E598" s="2" t="s">
        <v>767</v>
      </c>
    </row>
    <row r="599" spans="2:5" x14ac:dyDescent="0.3">
      <c r="B599" s="2" t="s">
        <v>847</v>
      </c>
      <c r="C599" s="5">
        <v>3940</v>
      </c>
      <c r="D599" s="5">
        <v>12927</v>
      </c>
      <c r="E599" s="2" t="s">
        <v>653</v>
      </c>
    </row>
    <row r="600" spans="2:5" x14ac:dyDescent="0.3">
      <c r="B600" s="2" t="s">
        <v>848</v>
      </c>
      <c r="C600" s="5">
        <v>3916</v>
      </c>
      <c r="D600" s="5">
        <v>12848</v>
      </c>
      <c r="E600" s="2" t="s">
        <v>849</v>
      </c>
    </row>
    <row r="601" spans="2:5" x14ac:dyDescent="0.3">
      <c r="B601" s="2" t="s">
        <v>850</v>
      </c>
      <c r="C601" s="5">
        <v>3914</v>
      </c>
      <c r="D601" s="5">
        <v>12841</v>
      </c>
      <c r="E601" s="2" t="s">
        <v>851</v>
      </c>
    </row>
    <row r="602" spans="2:5" x14ac:dyDescent="0.3">
      <c r="B602" s="2" t="s">
        <v>852</v>
      </c>
      <c r="C602" s="5">
        <v>3919</v>
      </c>
      <c r="D602" s="5">
        <v>12858</v>
      </c>
      <c r="E602" s="2" t="s">
        <v>767</v>
      </c>
    </row>
    <row r="603" spans="2:5" x14ac:dyDescent="0.3">
      <c r="B603" s="2" t="s">
        <v>853</v>
      </c>
      <c r="C603" s="5">
        <v>3912</v>
      </c>
      <c r="D603" s="5">
        <v>12835</v>
      </c>
      <c r="E603" s="2" t="s">
        <v>822</v>
      </c>
    </row>
    <row r="604" spans="2:5" x14ac:dyDescent="0.3">
      <c r="B604" s="2" t="s">
        <v>854</v>
      </c>
      <c r="C604" s="5">
        <v>3905</v>
      </c>
      <c r="D604" s="5">
        <v>12812</v>
      </c>
      <c r="E604" s="2" t="s">
        <v>855</v>
      </c>
    </row>
    <row r="605" spans="2:5" x14ac:dyDescent="0.3">
      <c r="B605" s="2" t="s">
        <v>856</v>
      </c>
      <c r="C605" s="5">
        <v>3905</v>
      </c>
      <c r="D605" s="5">
        <v>12812</v>
      </c>
      <c r="E605" s="2" t="s">
        <v>820</v>
      </c>
    </row>
    <row r="606" spans="2:5" x14ac:dyDescent="0.3">
      <c r="B606" s="2" t="s">
        <v>857</v>
      </c>
      <c r="C606" s="5">
        <v>3903</v>
      </c>
      <c r="D606" s="5">
        <v>12805</v>
      </c>
      <c r="E606" s="2" t="s">
        <v>839</v>
      </c>
    </row>
    <row r="607" spans="2:5" x14ac:dyDescent="0.3">
      <c r="B607" s="2" t="s">
        <v>858</v>
      </c>
      <c r="C607" s="5">
        <v>3902</v>
      </c>
      <c r="D607" s="5">
        <v>12802</v>
      </c>
      <c r="E607" s="2" t="s">
        <v>859</v>
      </c>
    </row>
    <row r="608" spans="2:5" x14ac:dyDescent="0.3">
      <c r="B608" s="2" t="s">
        <v>860</v>
      </c>
      <c r="C608" s="5">
        <v>3901</v>
      </c>
      <c r="D608" s="5">
        <v>12799</v>
      </c>
      <c r="E608" s="2" t="s">
        <v>861</v>
      </c>
    </row>
    <row r="609" spans="2:5" x14ac:dyDescent="0.3">
      <c r="B609" s="2" t="s">
        <v>862</v>
      </c>
      <c r="C609" s="5">
        <v>3893</v>
      </c>
      <c r="D609" s="5">
        <v>12772</v>
      </c>
      <c r="E609" s="2" t="s">
        <v>583</v>
      </c>
    </row>
    <row r="610" spans="2:5" x14ac:dyDescent="0.3">
      <c r="B610" s="2" t="s">
        <v>863</v>
      </c>
      <c r="C610" s="5">
        <v>3879</v>
      </c>
      <c r="D610" s="5">
        <v>12726</v>
      </c>
      <c r="E610" s="2" t="s">
        <v>533</v>
      </c>
    </row>
    <row r="611" spans="2:5" x14ac:dyDescent="0.3">
      <c r="B611" s="2" t="s">
        <v>864</v>
      </c>
      <c r="C611" s="5">
        <v>3870</v>
      </c>
      <c r="D611" s="5">
        <v>12697</v>
      </c>
      <c r="E611" s="2" t="s">
        <v>549</v>
      </c>
    </row>
    <row r="612" spans="2:5" x14ac:dyDescent="0.3">
      <c r="B612" s="2" t="s">
        <v>865</v>
      </c>
      <c r="C612" s="5">
        <v>3863</v>
      </c>
      <c r="D612" s="5">
        <v>12674</v>
      </c>
      <c r="E612" s="2" t="s">
        <v>697</v>
      </c>
    </row>
    <row r="613" spans="2:5" x14ac:dyDescent="0.3">
      <c r="B613" s="2" t="s">
        <v>866</v>
      </c>
      <c r="C613" s="5">
        <v>3861</v>
      </c>
      <c r="D613" s="5">
        <v>12667</v>
      </c>
      <c r="E613" s="2" t="s">
        <v>867</v>
      </c>
    </row>
    <row r="614" spans="2:5" x14ac:dyDescent="0.3">
      <c r="B614" s="2" t="s">
        <v>868</v>
      </c>
      <c r="C614" s="5">
        <v>3855</v>
      </c>
      <c r="D614" s="5">
        <v>12648</v>
      </c>
      <c r="E614" s="2" t="s">
        <v>869</v>
      </c>
    </row>
    <row r="615" spans="2:5" x14ac:dyDescent="0.3">
      <c r="B615" s="2" t="s">
        <v>870</v>
      </c>
      <c r="C615" s="5">
        <v>3852</v>
      </c>
      <c r="D615" s="5">
        <v>12638</v>
      </c>
      <c r="E615" s="2" t="s">
        <v>871</v>
      </c>
    </row>
    <row r="616" spans="2:5" x14ac:dyDescent="0.3">
      <c r="B616" s="2" t="s">
        <v>872</v>
      </c>
      <c r="C616" s="5">
        <v>3847</v>
      </c>
      <c r="D616" s="5">
        <v>12621</v>
      </c>
      <c r="E616" s="2" t="s">
        <v>822</v>
      </c>
    </row>
    <row r="617" spans="2:5" x14ac:dyDescent="0.3">
      <c r="B617" s="2" t="s">
        <v>873</v>
      </c>
      <c r="C617" s="5">
        <v>3845</v>
      </c>
      <c r="D617" s="5">
        <v>12615</v>
      </c>
      <c r="E617" s="2" t="s">
        <v>583</v>
      </c>
    </row>
    <row r="618" spans="2:5" x14ac:dyDescent="0.3">
      <c r="B618" s="2" t="s">
        <v>874</v>
      </c>
      <c r="C618" s="5">
        <v>3842</v>
      </c>
      <c r="D618" s="5">
        <v>12605</v>
      </c>
      <c r="E618" s="2" t="s">
        <v>875</v>
      </c>
    </row>
    <row r="619" spans="2:5" x14ac:dyDescent="0.3">
      <c r="B619" s="2" t="s">
        <v>876</v>
      </c>
      <c r="C619" s="5">
        <v>3842</v>
      </c>
      <c r="D619" s="5">
        <v>12605</v>
      </c>
      <c r="E619" s="2" t="s">
        <v>877</v>
      </c>
    </row>
    <row r="620" spans="2:5" x14ac:dyDescent="0.3">
      <c r="B620" s="2" t="s">
        <v>878</v>
      </c>
      <c r="C620" s="5">
        <v>3841</v>
      </c>
      <c r="D620" s="5">
        <v>12602</v>
      </c>
      <c r="E620" s="2" t="s">
        <v>879</v>
      </c>
    </row>
    <row r="621" spans="2:5" x14ac:dyDescent="0.3">
      <c r="B621" s="2" t="s">
        <v>880</v>
      </c>
      <c r="C621" s="5">
        <v>3822</v>
      </c>
      <c r="D621" s="5">
        <v>12539</v>
      </c>
      <c r="E621" s="2" t="s">
        <v>681</v>
      </c>
    </row>
    <row r="622" spans="2:5" x14ac:dyDescent="0.3">
      <c r="B622" s="2" t="s">
        <v>881</v>
      </c>
      <c r="C622" s="5">
        <v>3820</v>
      </c>
      <c r="D622" s="5">
        <v>12533</v>
      </c>
      <c r="E622" s="2" t="s">
        <v>882</v>
      </c>
    </row>
    <row r="623" spans="2:5" x14ac:dyDescent="0.3">
      <c r="B623" s="2" t="s">
        <v>883</v>
      </c>
      <c r="C623" s="5">
        <v>3816</v>
      </c>
      <c r="D623" s="5">
        <v>12520</v>
      </c>
      <c r="E623" s="2" t="s">
        <v>515</v>
      </c>
    </row>
    <row r="624" spans="2:5" x14ac:dyDescent="0.3">
      <c r="B624" s="2" t="s">
        <v>884</v>
      </c>
      <c r="C624" s="5">
        <v>3814</v>
      </c>
      <c r="D624" s="5">
        <v>12513</v>
      </c>
      <c r="E624" s="2" t="s">
        <v>839</v>
      </c>
    </row>
    <row r="625" spans="2:5" x14ac:dyDescent="0.3">
      <c r="B625" s="2" t="s">
        <v>885</v>
      </c>
      <c r="C625" s="5">
        <v>3809</v>
      </c>
      <c r="D625" s="5">
        <v>12497</v>
      </c>
      <c r="E625" s="2" t="s">
        <v>767</v>
      </c>
    </row>
    <row r="626" spans="2:5" x14ac:dyDescent="0.3">
      <c r="B626" s="2" t="s">
        <v>886</v>
      </c>
      <c r="C626" s="5">
        <v>3800</v>
      </c>
      <c r="D626" s="5">
        <v>12467</v>
      </c>
      <c r="E626" s="2" t="s">
        <v>887</v>
      </c>
    </row>
    <row r="627" spans="2:5" x14ac:dyDescent="0.3">
      <c r="B627" s="2" t="s">
        <v>888</v>
      </c>
      <c r="C627" s="5">
        <v>3798</v>
      </c>
      <c r="D627" s="5">
        <v>12461</v>
      </c>
      <c r="E627" s="2" t="s">
        <v>889</v>
      </c>
    </row>
    <row r="628" spans="2:5" x14ac:dyDescent="0.3">
      <c r="B628" s="2" t="s">
        <v>890</v>
      </c>
      <c r="C628" s="5">
        <v>3796</v>
      </c>
      <c r="D628" s="5">
        <v>12454</v>
      </c>
      <c r="E628" s="2" t="s">
        <v>549</v>
      </c>
    </row>
    <row r="629" spans="2:5" x14ac:dyDescent="0.3">
      <c r="B629" s="2" t="s">
        <v>891</v>
      </c>
      <c r="C629" s="5">
        <v>3794</v>
      </c>
      <c r="D629" s="5">
        <v>12448</v>
      </c>
      <c r="E629" s="2" t="s">
        <v>892</v>
      </c>
    </row>
    <row r="630" spans="2:5" x14ac:dyDescent="0.3">
      <c r="B630" s="2" t="s">
        <v>893</v>
      </c>
      <c r="C630" s="5">
        <v>3779</v>
      </c>
      <c r="D630" s="5">
        <v>12398</v>
      </c>
      <c r="E630" s="2" t="s">
        <v>869</v>
      </c>
    </row>
    <row r="631" spans="2:5" x14ac:dyDescent="0.3">
      <c r="B631" s="2" t="s">
        <v>894</v>
      </c>
      <c r="C631" s="5">
        <v>3776</v>
      </c>
      <c r="D631" s="5">
        <v>12388</v>
      </c>
      <c r="E631" s="2" t="s">
        <v>895</v>
      </c>
    </row>
    <row r="632" spans="2:5" x14ac:dyDescent="0.3">
      <c r="B632" s="2" t="s">
        <v>896</v>
      </c>
      <c r="C632" s="5">
        <v>3774</v>
      </c>
      <c r="D632" s="5">
        <v>12382</v>
      </c>
      <c r="E632" s="2" t="s">
        <v>897</v>
      </c>
    </row>
    <row r="633" spans="2:5" x14ac:dyDescent="0.3">
      <c r="B633" s="2" t="s">
        <v>898</v>
      </c>
      <c r="C633" s="5">
        <v>3763</v>
      </c>
      <c r="D633" s="5">
        <v>12346</v>
      </c>
      <c r="E633" s="2" t="s">
        <v>899</v>
      </c>
    </row>
    <row r="634" spans="2:5" x14ac:dyDescent="0.3">
      <c r="B634" s="2" t="s">
        <v>900</v>
      </c>
      <c r="C634" s="5">
        <v>3763</v>
      </c>
      <c r="D634" s="5">
        <v>12346</v>
      </c>
      <c r="E634" s="2" t="s">
        <v>703</v>
      </c>
    </row>
    <row r="635" spans="2:5" x14ac:dyDescent="0.3">
      <c r="B635" s="2" t="s">
        <v>901</v>
      </c>
      <c r="C635" s="5">
        <v>3757</v>
      </c>
      <c r="D635" s="5">
        <v>12326</v>
      </c>
      <c r="E635" s="2" t="s">
        <v>722</v>
      </c>
    </row>
    <row r="636" spans="2:5" x14ac:dyDescent="0.3">
      <c r="B636" s="2" t="s">
        <v>902</v>
      </c>
      <c r="C636" s="5">
        <v>3754</v>
      </c>
      <c r="D636" s="5">
        <v>12316</v>
      </c>
      <c r="E636" s="2" t="s">
        <v>903</v>
      </c>
    </row>
    <row r="637" spans="2:5" x14ac:dyDescent="0.3">
      <c r="B637" s="2" t="s">
        <v>904</v>
      </c>
      <c r="C637" s="5">
        <v>3754</v>
      </c>
      <c r="D637" s="5">
        <v>12316</v>
      </c>
      <c r="E637" s="2" t="s">
        <v>905</v>
      </c>
    </row>
    <row r="638" spans="2:5" x14ac:dyDescent="0.3">
      <c r="B638" s="2" t="s">
        <v>906</v>
      </c>
      <c r="C638" s="5">
        <v>3752</v>
      </c>
      <c r="D638" s="5">
        <v>12310</v>
      </c>
      <c r="E638" s="2" t="s">
        <v>869</v>
      </c>
    </row>
    <row r="639" spans="2:5" x14ac:dyDescent="0.3">
      <c r="B639" s="2" t="s">
        <v>907</v>
      </c>
      <c r="C639" s="5">
        <v>3751</v>
      </c>
      <c r="D639" s="5">
        <v>12306</v>
      </c>
      <c r="E639" s="2" t="s">
        <v>820</v>
      </c>
    </row>
    <row r="640" spans="2:5" x14ac:dyDescent="0.3">
      <c r="B640" s="2" t="s">
        <v>908</v>
      </c>
      <c r="C640" s="5">
        <v>3750</v>
      </c>
      <c r="D640" s="5">
        <v>12303</v>
      </c>
      <c r="E640" s="2" t="s">
        <v>637</v>
      </c>
    </row>
    <row r="641" spans="2:5" x14ac:dyDescent="0.3">
      <c r="B641" s="2" t="s">
        <v>909</v>
      </c>
      <c r="C641" s="5">
        <v>3750</v>
      </c>
      <c r="D641" s="5">
        <v>12303</v>
      </c>
      <c r="E641" s="2" t="s">
        <v>637</v>
      </c>
    </row>
    <row r="642" spans="2:5" x14ac:dyDescent="0.3">
      <c r="B642" s="2" t="s">
        <v>910</v>
      </c>
      <c r="C642" s="5">
        <v>3747</v>
      </c>
      <c r="D642" s="5">
        <v>12293</v>
      </c>
      <c r="E642" s="2" t="s">
        <v>903</v>
      </c>
    </row>
    <row r="643" spans="2:5" x14ac:dyDescent="0.3">
      <c r="B643" s="2" t="s">
        <v>911</v>
      </c>
      <c r="C643" s="5">
        <v>3747</v>
      </c>
      <c r="D643" s="5">
        <v>12293</v>
      </c>
      <c r="E643" s="2" t="s">
        <v>912</v>
      </c>
    </row>
    <row r="644" spans="2:5" x14ac:dyDescent="0.3">
      <c r="B644" s="2" t="s">
        <v>660</v>
      </c>
      <c r="C644" s="5">
        <v>3747</v>
      </c>
      <c r="D644" s="5">
        <v>12293</v>
      </c>
      <c r="E644" s="2" t="s">
        <v>913</v>
      </c>
    </row>
    <row r="645" spans="2:5" x14ac:dyDescent="0.3">
      <c r="B645" s="2" t="s">
        <v>914</v>
      </c>
      <c r="C645" s="5">
        <v>3743</v>
      </c>
      <c r="D645" s="5">
        <v>12280</v>
      </c>
      <c r="E645" s="2" t="s">
        <v>915</v>
      </c>
    </row>
    <row r="646" spans="2:5" x14ac:dyDescent="0.3">
      <c r="B646" s="2" t="s">
        <v>916</v>
      </c>
      <c r="C646" s="5">
        <v>3739</v>
      </c>
      <c r="D646" s="5">
        <v>12267</v>
      </c>
      <c r="E646" s="2" t="s">
        <v>722</v>
      </c>
    </row>
    <row r="647" spans="2:5" x14ac:dyDescent="0.3">
      <c r="B647" s="2" t="s">
        <v>917</v>
      </c>
      <c r="C647" s="5">
        <v>3739</v>
      </c>
      <c r="D647" s="5">
        <v>12267</v>
      </c>
      <c r="E647" s="2" t="s">
        <v>918</v>
      </c>
    </row>
    <row r="648" spans="2:5" x14ac:dyDescent="0.3">
      <c r="B648" s="2" t="s">
        <v>919</v>
      </c>
      <c r="C648" s="5">
        <v>3735</v>
      </c>
      <c r="D648" s="5">
        <v>12254</v>
      </c>
      <c r="E648" s="2" t="s">
        <v>920</v>
      </c>
    </row>
    <row r="649" spans="2:5" x14ac:dyDescent="0.3">
      <c r="B649" s="2" t="s">
        <v>921</v>
      </c>
      <c r="C649" s="5">
        <v>3731</v>
      </c>
      <c r="D649" s="5">
        <v>12241</v>
      </c>
      <c r="E649" s="2" t="s">
        <v>581</v>
      </c>
    </row>
    <row r="650" spans="2:5" x14ac:dyDescent="0.3">
      <c r="B650" s="2" t="s">
        <v>922</v>
      </c>
      <c r="C650" s="5">
        <v>3726</v>
      </c>
      <c r="D650" s="5">
        <v>12224</v>
      </c>
      <c r="E650" s="2" t="s">
        <v>923</v>
      </c>
    </row>
    <row r="651" spans="2:5" x14ac:dyDescent="0.3">
      <c r="B651" s="2" t="s">
        <v>924</v>
      </c>
      <c r="C651" s="5">
        <v>3721</v>
      </c>
      <c r="D651" s="5">
        <v>12208</v>
      </c>
      <c r="E651" s="2" t="s">
        <v>537</v>
      </c>
    </row>
    <row r="652" spans="2:5" x14ac:dyDescent="0.3">
      <c r="B652" s="2" t="s">
        <v>925</v>
      </c>
      <c r="C652" s="5">
        <v>3718</v>
      </c>
      <c r="D652" s="5">
        <v>12198</v>
      </c>
      <c r="E652" s="2" t="s">
        <v>926</v>
      </c>
    </row>
    <row r="653" spans="2:5" x14ac:dyDescent="0.3">
      <c r="B653" s="2" t="s">
        <v>927</v>
      </c>
      <c r="C653" s="5">
        <v>3716</v>
      </c>
      <c r="D653" s="5">
        <v>12192</v>
      </c>
      <c r="E653" s="2" t="s">
        <v>928</v>
      </c>
    </row>
    <row r="654" spans="2:5" x14ac:dyDescent="0.3">
      <c r="B654" s="2" t="s">
        <v>929</v>
      </c>
      <c r="C654" s="5">
        <v>3707</v>
      </c>
      <c r="D654" s="5">
        <v>12162</v>
      </c>
      <c r="E654" s="2" t="s">
        <v>930</v>
      </c>
    </row>
    <row r="655" spans="2:5" x14ac:dyDescent="0.3">
      <c r="B655" s="2" t="s">
        <v>931</v>
      </c>
      <c r="C655" s="5">
        <v>3706</v>
      </c>
      <c r="D655" s="5">
        <v>12159</v>
      </c>
      <c r="E655" s="2" t="s">
        <v>932</v>
      </c>
    </row>
    <row r="656" spans="2:5" x14ac:dyDescent="0.3">
      <c r="B656" s="2" t="s">
        <v>933</v>
      </c>
      <c r="C656" s="5">
        <v>3701</v>
      </c>
      <c r="D656" s="5">
        <v>12142</v>
      </c>
      <c r="E656" s="2" t="s">
        <v>681</v>
      </c>
    </row>
    <row r="657" spans="2:5" x14ac:dyDescent="0.3">
      <c r="B657" s="2" t="s">
        <v>934</v>
      </c>
      <c r="C657" s="5">
        <v>3697</v>
      </c>
      <c r="D657" s="5">
        <v>12129</v>
      </c>
      <c r="E657" s="2" t="s">
        <v>935</v>
      </c>
    </row>
    <row r="658" spans="2:5" x14ac:dyDescent="0.3">
      <c r="B658" s="2" t="s">
        <v>936</v>
      </c>
      <c r="C658" s="5">
        <v>3694</v>
      </c>
      <c r="D658" s="5">
        <v>12119</v>
      </c>
      <c r="E658" s="2" t="s">
        <v>937</v>
      </c>
    </row>
    <row r="659" spans="2:5" x14ac:dyDescent="0.3">
      <c r="B659" s="2" t="s">
        <v>938</v>
      </c>
      <c r="C659" s="5">
        <v>3684</v>
      </c>
      <c r="D659" s="5">
        <v>12087</v>
      </c>
      <c r="E659" s="2" t="s">
        <v>939</v>
      </c>
    </row>
    <row r="660" spans="2:5" x14ac:dyDescent="0.3">
      <c r="B660" s="2" t="s">
        <v>940</v>
      </c>
      <c r="C660" s="5">
        <v>3678</v>
      </c>
      <c r="D660" s="5">
        <v>12067</v>
      </c>
      <c r="E660" s="2" t="s">
        <v>941</v>
      </c>
    </row>
    <row r="661" spans="2:5" x14ac:dyDescent="0.3">
      <c r="B661" s="2" t="s">
        <v>942</v>
      </c>
      <c r="C661" s="5">
        <v>3676</v>
      </c>
      <c r="D661" s="5">
        <v>12060</v>
      </c>
      <c r="E661" s="2" t="s">
        <v>943</v>
      </c>
    </row>
    <row r="662" spans="2:5" x14ac:dyDescent="0.3">
      <c r="B662" s="2" t="s">
        <v>944</v>
      </c>
      <c r="C662" s="5">
        <v>3669</v>
      </c>
      <c r="D662" s="5">
        <v>12037</v>
      </c>
      <c r="E662" s="2" t="s">
        <v>945</v>
      </c>
    </row>
    <row r="663" spans="2:5" x14ac:dyDescent="0.3">
      <c r="B663" s="2" t="s">
        <v>946</v>
      </c>
      <c r="C663" s="5">
        <v>3666</v>
      </c>
      <c r="D663" s="5">
        <v>12028</v>
      </c>
      <c r="E663" s="2" t="s">
        <v>722</v>
      </c>
    </row>
    <row r="664" spans="2:5" x14ac:dyDescent="0.3">
      <c r="B664" s="2" t="s">
        <v>947</v>
      </c>
      <c r="C664" s="5">
        <v>3666</v>
      </c>
      <c r="D664" s="5">
        <v>12028</v>
      </c>
      <c r="E664" s="2" t="s">
        <v>722</v>
      </c>
    </row>
    <row r="665" spans="2:5" x14ac:dyDescent="0.3">
      <c r="B665" s="2" t="s">
        <v>948</v>
      </c>
      <c r="C665" s="5">
        <v>3661</v>
      </c>
      <c r="D665" s="5">
        <v>12011</v>
      </c>
      <c r="E665" s="2" t="s">
        <v>877</v>
      </c>
    </row>
    <row r="666" spans="2:5" x14ac:dyDescent="0.3">
      <c r="B666" s="2" t="s">
        <v>949</v>
      </c>
      <c r="C666" s="5">
        <v>3660</v>
      </c>
      <c r="D666" s="5">
        <v>12008</v>
      </c>
      <c r="E666" s="2" t="s">
        <v>950</v>
      </c>
    </row>
    <row r="667" spans="2:5" x14ac:dyDescent="0.3">
      <c r="B667" s="2" t="s">
        <v>951</v>
      </c>
      <c r="C667" s="5">
        <v>3658</v>
      </c>
      <c r="D667" s="5">
        <v>12001</v>
      </c>
      <c r="E667" s="2" t="s">
        <v>939</v>
      </c>
    </row>
    <row r="668" spans="2:5" x14ac:dyDescent="0.3">
      <c r="B668" s="2" t="s">
        <v>952</v>
      </c>
      <c r="C668" s="5">
        <v>3654</v>
      </c>
      <c r="D668" s="5">
        <v>11988</v>
      </c>
      <c r="E668" s="2" t="s">
        <v>953</v>
      </c>
    </row>
    <row r="669" spans="2:5" x14ac:dyDescent="0.3">
      <c r="B669" s="2" t="s">
        <v>954</v>
      </c>
      <c r="C669" s="5">
        <v>3853</v>
      </c>
      <c r="D669" s="5">
        <v>12641</v>
      </c>
      <c r="E669" s="2" t="s">
        <v>869</v>
      </c>
    </row>
    <row r="670" spans="2:5" x14ac:dyDescent="0.3">
      <c r="B670" s="2" t="s">
        <v>955</v>
      </c>
      <c r="C670" s="5">
        <v>3652</v>
      </c>
      <c r="D670" s="5">
        <v>11982</v>
      </c>
      <c r="E670" s="2" t="s">
        <v>956</v>
      </c>
    </row>
    <row r="671" spans="2:5" x14ac:dyDescent="0.3">
      <c r="B671" s="2" t="s">
        <v>957</v>
      </c>
      <c r="C671" s="5">
        <v>3639</v>
      </c>
      <c r="D671" s="5">
        <v>11939</v>
      </c>
      <c r="E671" s="2" t="s">
        <v>935</v>
      </c>
    </row>
    <row r="672" spans="2:5" x14ac:dyDescent="0.3">
      <c r="B672" s="2" t="s">
        <v>958</v>
      </c>
      <c r="C672" s="5">
        <v>3639</v>
      </c>
      <c r="D672" s="5">
        <v>11939</v>
      </c>
      <c r="E672" s="2" t="s">
        <v>839</v>
      </c>
    </row>
    <row r="673" spans="2:5" x14ac:dyDescent="0.3">
      <c r="B673" s="2" t="s">
        <v>959</v>
      </c>
      <c r="C673" s="5">
        <v>3636</v>
      </c>
      <c r="D673" s="5">
        <v>11929</v>
      </c>
      <c r="E673" s="2" t="s">
        <v>960</v>
      </c>
    </row>
    <row r="674" spans="2:5" x14ac:dyDescent="0.3">
      <c r="B674" s="2" t="s">
        <v>961</v>
      </c>
      <c r="C674" s="5">
        <v>3632</v>
      </c>
      <c r="D674" s="5">
        <v>11916</v>
      </c>
      <c r="E674" s="2" t="s">
        <v>962</v>
      </c>
    </row>
    <row r="675" spans="2:5" x14ac:dyDescent="0.3">
      <c r="B675" s="2" t="s">
        <v>963</v>
      </c>
      <c r="C675" s="5">
        <v>3628</v>
      </c>
      <c r="D675" s="5">
        <v>11903</v>
      </c>
      <c r="E675" s="2" t="s">
        <v>964</v>
      </c>
    </row>
    <row r="676" spans="2:5" x14ac:dyDescent="0.3">
      <c r="B676" s="2" t="s">
        <v>965</v>
      </c>
      <c r="C676" s="5">
        <v>3627</v>
      </c>
      <c r="D676" s="5">
        <v>11900</v>
      </c>
      <c r="E676" s="2" t="s">
        <v>722</v>
      </c>
    </row>
    <row r="677" spans="2:5" x14ac:dyDescent="0.3">
      <c r="B677" s="2" t="s">
        <v>966</v>
      </c>
      <c r="C677" s="5">
        <v>3619</v>
      </c>
      <c r="D677" s="5">
        <v>11873</v>
      </c>
      <c r="E677" s="2" t="s">
        <v>939</v>
      </c>
    </row>
    <row r="678" spans="2:5" x14ac:dyDescent="0.3">
      <c r="B678" s="2" t="s">
        <v>967</v>
      </c>
      <c r="C678" s="5">
        <v>3618</v>
      </c>
      <c r="D678" s="5">
        <v>11870</v>
      </c>
      <c r="E678" s="2" t="s">
        <v>939</v>
      </c>
    </row>
    <row r="679" spans="2:5" x14ac:dyDescent="0.3">
      <c r="B679" s="2" t="s">
        <v>968</v>
      </c>
      <c r="C679" s="5">
        <v>3614</v>
      </c>
      <c r="D679" s="5">
        <v>11857</v>
      </c>
      <c r="E679" s="2" t="s">
        <v>969</v>
      </c>
    </row>
    <row r="680" spans="2:5" x14ac:dyDescent="0.3">
      <c r="B680" s="2" t="s">
        <v>970</v>
      </c>
      <c r="C680" s="5">
        <v>3612</v>
      </c>
      <c r="D680" s="5">
        <v>11850</v>
      </c>
      <c r="E680" s="2" t="s">
        <v>939</v>
      </c>
    </row>
    <row r="681" spans="2:5" x14ac:dyDescent="0.3">
      <c r="B681" s="2" t="s">
        <v>971</v>
      </c>
      <c r="C681" s="5">
        <v>3607</v>
      </c>
      <c r="D681" s="5">
        <v>11834</v>
      </c>
      <c r="E681" s="2" t="s">
        <v>972</v>
      </c>
    </row>
    <row r="682" spans="2:5" x14ac:dyDescent="0.3">
      <c r="B682" s="2" t="s">
        <v>973</v>
      </c>
      <c r="C682" s="5">
        <v>3601</v>
      </c>
      <c r="D682" s="5">
        <v>11814</v>
      </c>
      <c r="E682" s="2" t="s">
        <v>935</v>
      </c>
    </row>
    <row r="683" spans="2:5" x14ac:dyDescent="0.3">
      <c r="B683" s="2" t="s">
        <v>622</v>
      </c>
      <c r="C683" s="5">
        <v>3601</v>
      </c>
      <c r="D683" s="5">
        <v>11814</v>
      </c>
      <c r="E683" s="2" t="s">
        <v>950</v>
      </c>
    </row>
    <row r="684" spans="2:5" x14ac:dyDescent="0.3">
      <c r="B684" s="2" t="s">
        <v>974</v>
      </c>
      <c r="C684" s="5">
        <v>3599</v>
      </c>
      <c r="D684" s="5">
        <v>11808</v>
      </c>
      <c r="E684" s="2" t="s">
        <v>935</v>
      </c>
    </row>
    <row r="685" spans="2:5" x14ac:dyDescent="0.3">
      <c r="B685" s="2" t="s">
        <v>975</v>
      </c>
      <c r="C685" s="5">
        <v>3586</v>
      </c>
      <c r="D685" s="5">
        <v>11765</v>
      </c>
      <c r="E685" s="2" t="s">
        <v>935</v>
      </c>
    </row>
    <row r="686" spans="2:5" x14ac:dyDescent="0.3">
      <c r="B686" s="2" t="s">
        <v>976</v>
      </c>
      <c r="C686" s="5">
        <v>3586</v>
      </c>
      <c r="D686" s="5">
        <v>11765</v>
      </c>
      <c r="E686" s="2" t="s">
        <v>43</v>
      </c>
    </row>
    <row r="687" spans="2:5" x14ac:dyDescent="0.3">
      <c r="B687" s="2" t="s">
        <v>977</v>
      </c>
      <c r="C687" s="5">
        <v>3585</v>
      </c>
      <c r="D687" s="5">
        <v>11762</v>
      </c>
      <c r="E687" s="2" t="s">
        <v>385</v>
      </c>
    </row>
    <row r="688" spans="2:5" x14ac:dyDescent="0.3">
      <c r="B688" s="2" t="s">
        <v>978</v>
      </c>
      <c r="C688" s="5">
        <v>3582</v>
      </c>
      <c r="D688" s="5">
        <v>11752</v>
      </c>
      <c r="E688" s="2" t="s">
        <v>935</v>
      </c>
    </row>
    <row r="689" spans="2:5" x14ac:dyDescent="0.3">
      <c r="B689" s="2" t="s">
        <v>979</v>
      </c>
      <c r="C689" s="5">
        <v>3582</v>
      </c>
      <c r="D689" s="5">
        <v>11752</v>
      </c>
      <c r="E689" s="2" t="s">
        <v>960</v>
      </c>
    </row>
    <row r="690" spans="2:5" x14ac:dyDescent="0.3">
      <c r="B690" s="2" t="s">
        <v>980</v>
      </c>
      <c r="C690" s="5">
        <v>3570</v>
      </c>
      <c r="D690" s="5">
        <v>11713</v>
      </c>
      <c r="E690" s="2" t="s">
        <v>935</v>
      </c>
    </row>
    <row r="691" spans="2:5" x14ac:dyDescent="0.3">
      <c r="B691" s="2" t="s">
        <v>981</v>
      </c>
      <c r="C691" s="5">
        <v>3570</v>
      </c>
      <c r="D691" s="5">
        <v>11713</v>
      </c>
      <c r="E691" s="2" t="s">
        <v>950</v>
      </c>
    </row>
    <row r="692" spans="2:5" x14ac:dyDescent="0.3">
      <c r="B692" s="2" t="s">
        <v>982</v>
      </c>
      <c r="C692" s="5">
        <v>3566</v>
      </c>
      <c r="D692" s="5">
        <v>11699</v>
      </c>
      <c r="E692" s="2" t="s">
        <v>939</v>
      </c>
    </row>
    <row r="693" spans="2:5" x14ac:dyDescent="0.3">
      <c r="B693" s="2" t="s">
        <v>983</v>
      </c>
      <c r="C693" s="5">
        <v>3564</v>
      </c>
      <c r="D693" s="5">
        <v>11693</v>
      </c>
      <c r="E693" s="2" t="s">
        <v>945</v>
      </c>
    </row>
    <row r="694" spans="2:5" x14ac:dyDescent="0.3">
      <c r="B694" s="2" t="s">
        <v>984</v>
      </c>
      <c r="C694" s="5">
        <v>3561</v>
      </c>
      <c r="D694" s="5">
        <v>11683</v>
      </c>
      <c r="E694" s="2" t="s">
        <v>935</v>
      </c>
    </row>
    <row r="695" spans="2:5" x14ac:dyDescent="0.3">
      <c r="B695" s="2" t="s">
        <v>985</v>
      </c>
      <c r="C695" s="5">
        <v>3558</v>
      </c>
      <c r="D695" s="5">
        <v>11673</v>
      </c>
      <c r="E695" s="2" t="s">
        <v>986</v>
      </c>
    </row>
    <row r="696" spans="2:5" x14ac:dyDescent="0.3">
      <c r="B696" s="2" t="s">
        <v>987</v>
      </c>
      <c r="C696" s="5">
        <v>3558</v>
      </c>
      <c r="D696" s="5">
        <v>11673</v>
      </c>
      <c r="E696" s="2" t="s">
        <v>730</v>
      </c>
    </row>
    <row r="697" spans="2:5" x14ac:dyDescent="0.3">
      <c r="B697" s="2" t="s">
        <v>988</v>
      </c>
      <c r="C697" s="5">
        <v>3555</v>
      </c>
      <c r="D697" s="5">
        <v>11663</v>
      </c>
      <c r="E697" s="2" t="s">
        <v>989</v>
      </c>
    </row>
    <row r="698" spans="2:5" x14ac:dyDescent="0.3">
      <c r="B698" s="2" t="s">
        <v>990</v>
      </c>
      <c r="C698" s="5">
        <v>3552</v>
      </c>
      <c r="D698" s="5">
        <v>11654</v>
      </c>
      <c r="E698" s="2" t="s">
        <v>991</v>
      </c>
    </row>
    <row r="699" spans="2:5" x14ac:dyDescent="0.3">
      <c r="B699" s="2" t="s">
        <v>992</v>
      </c>
      <c r="C699" s="5">
        <v>3550</v>
      </c>
      <c r="D699" s="5">
        <v>11647</v>
      </c>
      <c r="E699" s="2" t="s">
        <v>935</v>
      </c>
    </row>
    <row r="700" spans="2:5" x14ac:dyDescent="0.3">
      <c r="B700" s="2" t="s">
        <v>993</v>
      </c>
      <c r="C700" s="5">
        <v>3543</v>
      </c>
      <c r="D700" s="5">
        <v>11624</v>
      </c>
      <c r="E700" s="2" t="s">
        <v>939</v>
      </c>
    </row>
    <row r="701" spans="2:5" x14ac:dyDescent="0.3">
      <c r="B701" s="2" t="s">
        <v>994</v>
      </c>
      <c r="C701" s="5">
        <v>3541</v>
      </c>
      <c r="D701" s="5">
        <v>11617</v>
      </c>
      <c r="E701" s="2" t="s">
        <v>839</v>
      </c>
    </row>
    <row r="702" spans="2:5" x14ac:dyDescent="0.3">
      <c r="B702" s="2" t="s">
        <v>995</v>
      </c>
      <c r="C702" s="5">
        <v>3533</v>
      </c>
      <c r="D702" s="5">
        <v>11591</v>
      </c>
      <c r="E702" s="2" t="s">
        <v>839</v>
      </c>
    </row>
    <row r="703" spans="2:5" x14ac:dyDescent="0.3">
      <c r="B703" s="2" t="s">
        <v>996</v>
      </c>
      <c r="C703" s="5">
        <v>3531</v>
      </c>
      <c r="D703" s="5">
        <v>11585</v>
      </c>
      <c r="E703" s="2" t="s">
        <v>869</v>
      </c>
    </row>
    <row r="704" spans="2:5" x14ac:dyDescent="0.3">
      <c r="B704" s="2" t="s">
        <v>997</v>
      </c>
      <c r="C704" s="5">
        <v>3520</v>
      </c>
      <c r="D704" s="5">
        <v>11549</v>
      </c>
      <c r="E704" s="2" t="s">
        <v>939</v>
      </c>
    </row>
    <row r="705" spans="2:5" x14ac:dyDescent="0.3">
      <c r="B705" s="2" t="s">
        <v>998</v>
      </c>
      <c r="C705" s="5">
        <v>3515</v>
      </c>
      <c r="D705" s="5">
        <v>11532</v>
      </c>
      <c r="E705" s="2" t="s">
        <v>999</v>
      </c>
    </row>
    <row r="706" spans="2:5" x14ac:dyDescent="0.3">
      <c r="B706" s="2" t="s">
        <v>1000</v>
      </c>
      <c r="C706" s="5">
        <v>3511</v>
      </c>
      <c r="D706" s="5">
        <v>11519</v>
      </c>
      <c r="E706" s="2" t="s">
        <v>935</v>
      </c>
    </row>
    <row r="707" spans="2:5" x14ac:dyDescent="0.3">
      <c r="B707" s="2" t="s">
        <v>1001</v>
      </c>
      <c r="C707" s="5">
        <v>3505</v>
      </c>
      <c r="D707" s="5">
        <v>11499</v>
      </c>
      <c r="E707" s="2" t="s">
        <v>637</v>
      </c>
    </row>
    <row r="708" spans="2:5" x14ac:dyDescent="0.3">
      <c r="B708" s="2" t="s">
        <v>1002</v>
      </c>
      <c r="C708" s="5">
        <v>3505</v>
      </c>
      <c r="D708" s="5">
        <v>11499</v>
      </c>
      <c r="E708" s="2" t="s">
        <v>939</v>
      </c>
    </row>
    <row r="709" spans="2:5" x14ac:dyDescent="0.3">
      <c r="B709" s="2" t="s">
        <v>1003</v>
      </c>
      <c r="C709" s="5">
        <v>3505</v>
      </c>
      <c r="D709" s="5">
        <v>11499</v>
      </c>
      <c r="E709" s="2" t="s">
        <v>1004</v>
      </c>
    </row>
    <row r="710" spans="2:5" x14ac:dyDescent="0.3">
      <c r="B710" s="2" t="s">
        <v>1005</v>
      </c>
      <c r="C710" s="5">
        <v>3502</v>
      </c>
      <c r="D710" s="5">
        <v>11490</v>
      </c>
      <c r="E710" s="2" t="s">
        <v>839</v>
      </c>
    </row>
    <row r="711" spans="2:5" x14ac:dyDescent="0.3">
      <c r="B711" s="2" t="s">
        <v>1006</v>
      </c>
      <c r="C711" s="5">
        <v>3500</v>
      </c>
      <c r="D711" s="5">
        <v>11483</v>
      </c>
      <c r="E711" s="2" t="s">
        <v>1007</v>
      </c>
    </row>
    <row r="712" spans="2:5" x14ac:dyDescent="0.3">
      <c r="B712" s="2" t="s">
        <v>1008</v>
      </c>
      <c r="C712" s="5">
        <v>3497</v>
      </c>
      <c r="D712" s="5">
        <v>11473</v>
      </c>
      <c r="E712" s="2" t="s">
        <v>1009</v>
      </c>
    </row>
    <row r="713" spans="2:5" x14ac:dyDescent="0.3">
      <c r="B713" s="2" t="s">
        <v>975</v>
      </c>
      <c r="C713" s="5">
        <v>3479</v>
      </c>
      <c r="D713" s="5">
        <v>11414</v>
      </c>
      <c r="E713" s="2" t="s">
        <v>935</v>
      </c>
    </row>
    <row r="714" spans="2:5" x14ac:dyDescent="0.3">
      <c r="B714" s="2" t="s">
        <v>1010</v>
      </c>
      <c r="C714" s="5">
        <v>3492</v>
      </c>
      <c r="D714" s="5">
        <v>11457</v>
      </c>
      <c r="E714" s="2" t="s">
        <v>939</v>
      </c>
    </row>
    <row r="715" spans="2:5" x14ac:dyDescent="0.3">
      <c r="B715" s="2" t="s">
        <v>1011</v>
      </c>
      <c r="C715" s="5">
        <v>3491</v>
      </c>
      <c r="D715" s="5">
        <v>11453</v>
      </c>
      <c r="E715" s="2" t="s">
        <v>939</v>
      </c>
    </row>
    <row r="716" spans="2:5" x14ac:dyDescent="0.3">
      <c r="B716" s="2" t="s">
        <v>1012</v>
      </c>
      <c r="C716" s="5">
        <v>3491</v>
      </c>
      <c r="D716" s="5">
        <v>11453</v>
      </c>
      <c r="E716" s="2" t="s">
        <v>912</v>
      </c>
    </row>
    <row r="717" spans="2:5" x14ac:dyDescent="0.3">
      <c r="B717" s="2" t="s">
        <v>1013</v>
      </c>
      <c r="C717" s="5">
        <v>3484</v>
      </c>
      <c r="D717" s="5">
        <v>11430</v>
      </c>
      <c r="E717" s="2" t="s">
        <v>839</v>
      </c>
    </row>
    <row r="718" spans="2:5" x14ac:dyDescent="0.3">
      <c r="B718" s="2" t="s">
        <v>1014</v>
      </c>
      <c r="C718" s="5">
        <v>3482</v>
      </c>
      <c r="D718" s="5">
        <v>11424</v>
      </c>
      <c r="E718" s="2" t="s">
        <v>1015</v>
      </c>
    </row>
    <row r="719" spans="2:5" x14ac:dyDescent="0.3">
      <c r="B719" s="2" t="s">
        <v>1016</v>
      </c>
      <c r="C719" s="5">
        <v>3479</v>
      </c>
      <c r="D719" s="5">
        <v>11414</v>
      </c>
      <c r="E719" s="2" t="s">
        <v>935</v>
      </c>
    </row>
    <row r="720" spans="2:5" x14ac:dyDescent="0.3">
      <c r="B720" s="2" t="s">
        <v>1017</v>
      </c>
      <c r="C720" s="5">
        <v>3479</v>
      </c>
      <c r="D720" s="5">
        <v>11414</v>
      </c>
      <c r="E720" s="2" t="s">
        <v>1018</v>
      </c>
    </row>
    <row r="721" spans="2:5" x14ac:dyDescent="0.3">
      <c r="B721" s="2" t="s">
        <v>1019</v>
      </c>
      <c r="C721" s="5">
        <v>3478</v>
      </c>
      <c r="D721" s="5">
        <v>11411</v>
      </c>
      <c r="E721" s="2" t="s">
        <v>1020</v>
      </c>
    </row>
    <row r="722" spans="2:5" x14ac:dyDescent="0.3">
      <c r="B722" s="2" t="s">
        <v>1021</v>
      </c>
      <c r="C722" s="5">
        <v>3475</v>
      </c>
      <c r="D722" s="5">
        <v>11401</v>
      </c>
      <c r="E722" s="2" t="s">
        <v>1022</v>
      </c>
    </row>
    <row r="723" spans="2:5" x14ac:dyDescent="0.3">
      <c r="B723" s="2" t="s">
        <v>1023</v>
      </c>
      <c r="C723" s="5">
        <v>3470</v>
      </c>
      <c r="D723" s="5">
        <v>11385</v>
      </c>
      <c r="E723" s="2" t="s">
        <v>935</v>
      </c>
    </row>
    <row r="724" spans="2:5" x14ac:dyDescent="0.3">
      <c r="B724" s="2" t="s">
        <v>1024</v>
      </c>
      <c r="C724" s="5">
        <v>3470</v>
      </c>
      <c r="D724" s="5">
        <v>11385</v>
      </c>
      <c r="E724" s="2" t="s">
        <v>939</v>
      </c>
    </row>
    <row r="725" spans="2:5" x14ac:dyDescent="0.3">
      <c r="B725" s="2" t="s">
        <v>1025</v>
      </c>
      <c r="C725" s="5">
        <v>3470</v>
      </c>
      <c r="D725" s="5">
        <v>11385</v>
      </c>
      <c r="E725" s="2" t="s">
        <v>1026</v>
      </c>
    </row>
    <row r="726" spans="2:5" x14ac:dyDescent="0.3">
      <c r="B726" s="2" t="s">
        <v>1027</v>
      </c>
      <c r="C726" s="5">
        <v>3470</v>
      </c>
      <c r="D726" s="5">
        <v>11385</v>
      </c>
      <c r="E726" s="2" t="s">
        <v>1028</v>
      </c>
    </row>
    <row r="727" spans="2:5" x14ac:dyDescent="0.3">
      <c r="B727" s="2" t="s">
        <v>1029</v>
      </c>
      <c r="C727" s="5">
        <v>3465</v>
      </c>
      <c r="D727" s="5">
        <v>11368</v>
      </c>
      <c r="E727" s="2" t="s">
        <v>1030</v>
      </c>
    </row>
    <row r="728" spans="2:5" x14ac:dyDescent="0.3">
      <c r="B728" s="2" t="s">
        <v>779</v>
      </c>
      <c r="C728" s="5">
        <v>3464</v>
      </c>
      <c r="D728" s="5">
        <v>11365</v>
      </c>
      <c r="E728" s="2" t="s">
        <v>939</v>
      </c>
    </row>
    <row r="729" spans="2:5" x14ac:dyDescent="0.3">
      <c r="B729" s="2" t="s">
        <v>1031</v>
      </c>
      <c r="C729" s="5">
        <v>3463</v>
      </c>
      <c r="D729" s="5">
        <v>11362</v>
      </c>
      <c r="E729" s="2" t="s">
        <v>1032</v>
      </c>
    </row>
    <row r="730" spans="2:5" x14ac:dyDescent="0.3">
      <c r="B730" s="2" t="s">
        <v>1033</v>
      </c>
      <c r="C730" s="5">
        <v>3462</v>
      </c>
      <c r="D730" s="5">
        <v>11358</v>
      </c>
      <c r="E730" s="2" t="s">
        <v>810</v>
      </c>
    </row>
    <row r="731" spans="2:5" x14ac:dyDescent="0.3">
      <c r="B731" s="2" t="s">
        <v>1034</v>
      </c>
      <c r="C731" s="5">
        <v>3461</v>
      </c>
      <c r="D731" s="5">
        <v>11355</v>
      </c>
      <c r="E731" s="2" t="s">
        <v>722</v>
      </c>
    </row>
    <row r="732" spans="2:5" x14ac:dyDescent="0.3">
      <c r="B732" s="2" t="s">
        <v>1035</v>
      </c>
      <c r="C732" s="5">
        <v>3461</v>
      </c>
      <c r="D732" s="5">
        <v>11355</v>
      </c>
      <c r="E732" s="2" t="s">
        <v>1036</v>
      </c>
    </row>
    <row r="733" spans="2:5" x14ac:dyDescent="0.3">
      <c r="B733" s="2" t="s">
        <v>1037</v>
      </c>
      <c r="C733" s="5">
        <v>3451</v>
      </c>
      <c r="D733" s="5">
        <v>11322</v>
      </c>
      <c r="E733" s="2" t="s">
        <v>1038</v>
      </c>
    </row>
    <row r="734" spans="2:5" x14ac:dyDescent="0.3">
      <c r="B734" s="2" t="s">
        <v>1039</v>
      </c>
      <c r="C734" s="5">
        <v>3451</v>
      </c>
      <c r="D734" s="5">
        <v>11322</v>
      </c>
      <c r="E734" s="2" t="s">
        <v>549</v>
      </c>
    </row>
    <row r="735" spans="2:5" x14ac:dyDescent="0.3">
      <c r="B735" s="2" t="s">
        <v>1040</v>
      </c>
      <c r="C735" s="5">
        <v>3450</v>
      </c>
      <c r="D735" s="5">
        <v>11319</v>
      </c>
      <c r="E735" s="2" t="s">
        <v>939</v>
      </c>
    </row>
    <row r="736" spans="2:5" x14ac:dyDescent="0.3">
      <c r="B736" s="2" t="s">
        <v>1041</v>
      </c>
      <c r="C736" s="5">
        <v>3449</v>
      </c>
      <c r="D736" s="5">
        <v>11316</v>
      </c>
      <c r="E736" s="2" t="s">
        <v>939</v>
      </c>
    </row>
    <row r="737" spans="2:5" x14ac:dyDescent="0.3">
      <c r="B737" s="2" t="s">
        <v>1042</v>
      </c>
      <c r="C737" s="5">
        <v>3449</v>
      </c>
      <c r="D737" s="5">
        <v>11316</v>
      </c>
      <c r="E737" s="2" t="s">
        <v>1043</v>
      </c>
    </row>
    <row r="738" spans="2:5" x14ac:dyDescent="0.3">
      <c r="B738" s="2" t="s">
        <v>1044</v>
      </c>
      <c r="C738" s="5">
        <v>3445</v>
      </c>
      <c r="D738" s="5">
        <v>11302</v>
      </c>
      <c r="E738" s="2" t="s">
        <v>722</v>
      </c>
    </row>
    <row r="739" spans="2:5" x14ac:dyDescent="0.3">
      <c r="B739" s="2" t="s">
        <v>1045</v>
      </c>
      <c r="C739" s="5">
        <v>3436</v>
      </c>
      <c r="D739" s="5">
        <v>11273</v>
      </c>
      <c r="E739" s="2" t="s">
        <v>935</v>
      </c>
    </row>
    <row r="740" spans="2:5" x14ac:dyDescent="0.3">
      <c r="B740" s="2" t="s">
        <v>1046</v>
      </c>
      <c r="C740" s="5">
        <v>3431</v>
      </c>
      <c r="D740" s="5">
        <v>11257</v>
      </c>
      <c r="E740" s="2" t="s">
        <v>722</v>
      </c>
    </row>
    <row r="741" spans="2:5" x14ac:dyDescent="0.3">
      <c r="B741" s="2" t="s">
        <v>1047</v>
      </c>
      <c r="C741" s="5">
        <v>3431</v>
      </c>
      <c r="D741" s="5">
        <v>11257</v>
      </c>
      <c r="E741" s="2" t="s">
        <v>1048</v>
      </c>
    </row>
    <row r="742" spans="2:5" x14ac:dyDescent="0.3">
      <c r="B742" s="2" t="s">
        <v>1049</v>
      </c>
      <c r="C742" s="5">
        <v>3429</v>
      </c>
      <c r="D742" s="5">
        <v>11250</v>
      </c>
      <c r="E742" s="2" t="s">
        <v>1050</v>
      </c>
    </row>
    <row r="743" spans="2:5" x14ac:dyDescent="0.3">
      <c r="B743" s="2" t="s">
        <v>1051</v>
      </c>
      <c r="C743" s="5">
        <v>3424</v>
      </c>
      <c r="D743" s="5">
        <v>11234</v>
      </c>
      <c r="E743" s="2" t="s">
        <v>939</v>
      </c>
    </row>
    <row r="744" spans="2:5" x14ac:dyDescent="0.3">
      <c r="B744" s="2" t="s">
        <v>1052</v>
      </c>
      <c r="C744" s="5">
        <v>3423</v>
      </c>
      <c r="D744" s="5">
        <v>11230</v>
      </c>
      <c r="E744" s="2" t="s">
        <v>939</v>
      </c>
    </row>
    <row r="745" spans="2:5" x14ac:dyDescent="0.3">
      <c r="B745" s="2" t="s">
        <v>1053</v>
      </c>
      <c r="C745" s="5">
        <v>3422</v>
      </c>
      <c r="D745" s="5">
        <v>11227</v>
      </c>
      <c r="E745" s="2" t="s">
        <v>935</v>
      </c>
    </row>
    <row r="746" spans="2:5" x14ac:dyDescent="0.3">
      <c r="B746" s="2" t="s">
        <v>1054</v>
      </c>
      <c r="C746" s="5">
        <v>3420</v>
      </c>
      <c r="D746" s="5">
        <v>11220</v>
      </c>
      <c r="E746" s="2" t="s">
        <v>935</v>
      </c>
    </row>
    <row r="747" spans="2:5" x14ac:dyDescent="0.3">
      <c r="B747" s="2" t="s">
        <v>1055</v>
      </c>
      <c r="C747" s="5">
        <v>3418</v>
      </c>
      <c r="D747" s="5">
        <v>11214</v>
      </c>
      <c r="E747" s="2" t="s">
        <v>1056</v>
      </c>
    </row>
    <row r="748" spans="2:5" x14ac:dyDescent="0.3">
      <c r="B748" s="2" t="s">
        <v>1057</v>
      </c>
      <c r="C748" s="5">
        <v>3417</v>
      </c>
      <c r="D748" s="5">
        <v>11211</v>
      </c>
      <c r="E748" s="2" t="s">
        <v>935</v>
      </c>
    </row>
    <row r="749" spans="2:5" x14ac:dyDescent="0.3">
      <c r="B749" s="2" t="s">
        <v>1058</v>
      </c>
      <c r="C749" s="5">
        <v>3417</v>
      </c>
      <c r="D749" s="5">
        <v>11211</v>
      </c>
      <c r="E749" s="2" t="s">
        <v>1059</v>
      </c>
    </row>
    <row r="750" spans="2:5" x14ac:dyDescent="0.3">
      <c r="B750" s="2" t="s">
        <v>1060</v>
      </c>
      <c r="C750" s="5">
        <v>3415</v>
      </c>
      <c r="D750" s="5">
        <v>11204</v>
      </c>
      <c r="E750" s="2" t="s">
        <v>1061</v>
      </c>
    </row>
    <row r="751" spans="2:5" x14ac:dyDescent="0.3">
      <c r="B751" s="2" t="s">
        <v>1062</v>
      </c>
      <c r="C751" s="5">
        <v>3410</v>
      </c>
      <c r="D751" s="5">
        <v>11188</v>
      </c>
      <c r="E751" s="2" t="s">
        <v>1063</v>
      </c>
    </row>
    <row r="752" spans="2:5" x14ac:dyDescent="0.3">
      <c r="B752" s="2" t="s">
        <v>1064</v>
      </c>
      <c r="C752" s="5">
        <v>3405</v>
      </c>
      <c r="D752" s="5">
        <v>11171</v>
      </c>
      <c r="E752" s="2" t="s">
        <v>939</v>
      </c>
    </row>
    <row r="753" spans="2:5" x14ac:dyDescent="0.3">
      <c r="B753" s="2" t="s">
        <v>1065</v>
      </c>
      <c r="C753" s="5">
        <v>3404</v>
      </c>
      <c r="D753" s="5">
        <v>11168</v>
      </c>
      <c r="E753" s="2" t="s">
        <v>1066</v>
      </c>
    </row>
    <row r="754" spans="2:5" x14ac:dyDescent="0.3">
      <c r="B754" s="2" t="s">
        <v>1067</v>
      </c>
      <c r="C754" s="5">
        <v>3399</v>
      </c>
      <c r="D754" s="5">
        <v>11152</v>
      </c>
      <c r="E754" s="2" t="s">
        <v>1068</v>
      </c>
    </row>
    <row r="755" spans="2:5" x14ac:dyDescent="0.3">
      <c r="B755" s="2" t="s">
        <v>1069</v>
      </c>
      <c r="C755" s="5">
        <v>3398</v>
      </c>
      <c r="D755" s="5">
        <v>11148</v>
      </c>
      <c r="E755" s="2" t="s">
        <v>935</v>
      </c>
    </row>
    <row r="756" spans="2:5" x14ac:dyDescent="0.3">
      <c r="B756" s="2" t="s">
        <v>1070</v>
      </c>
      <c r="C756" s="5">
        <v>3397</v>
      </c>
      <c r="D756" s="5">
        <v>11145</v>
      </c>
      <c r="E756" s="2" t="s">
        <v>839</v>
      </c>
    </row>
    <row r="757" spans="2:5" x14ac:dyDescent="0.3">
      <c r="B757" s="2" t="s">
        <v>1071</v>
      </c>
      <c r="C757" s="5">
        <v>3394</v>
      </c>
      <c r="D757" s="5">
        <v>11135</v>
      </c>
      <c r="E757" s="2" t="s">
        <v>939</v>
      </c>
    </row>
    <row r="758" spans="2:5" x14ac:dyDescent="0.3">
      <c r="B758" s="2" t="s">
        <v>1072</v>
      </c>
      <c r="C758" s="5">
        <v>3392</v>
      </c>
      <c r="D758" s="5">
        <v>11129</v>
      </c>
      <c r="E758" s="2" t="s">
        <v>969</v>
      </c>
    </row>
    <row r="759" spans="2:5" x14ac:dyDescent="0.3">
      <c r="B759" s="2" t="s">
        <v>1073</v>
      </c>
      <c r="C759" s="5">
        <v>3392</v>
      </c>
      <c r="D759" s="5">
        <v>11129</v>
      </c>
      <c r="E759" s="2" t="s">
        <v>1074</v>
      </c>
    </row>
    <row r="760" spans="2:5" x14ac:dyDescent="0.3">
      <c r="B760" s="2" t="s">
        <v>1075</v>
      </c>
      <c r="C760" s="5">
        <v>3377</v>
      </c>
      <c r="D760" s="5">
        <v>11079</v>
      </c>
      <c r="E760" s="2" t="s">
        <v>1076</v>
      </c>
    </row>
    <row r="761" spans="2:5" x14ac:dyDescent="0.3">
      <c r="B761" s="2" t="s">
        <v>1077</v>
      </c>
      <c r="C761" s="5">
        <v>3376</v>
      </c>
      <c r="D761" s="5">
        <v>11076</v>
      </c>
      <c r="E761" s="2" t="s">
        <v>1078</v>
      </c>
    </row>
    <row r="762" spans="2:5" x14ac:dyDescent="0.3">
      <c r="B762" s="2" t="s">
        <v>1079</v>
      </c>
      <c r="C762" s="5">
        <v>3375</v>
      </c>
      <c r="D762" s="5">
        <v>11073</v>
      </c>
      <c r="E762" s="2" t="s">
        <v>932</v>
      </c>
    </row>
    <row r="763" spans="2:5" x14ac:dyDescent="0.3">
      <c r="B763" s="2" t="s">
        <v>1080</v>
      </c>
      <c r="C763" s="5">
        <v>3374</v>
      </c>
      <c r="D763" s="5">
        <v>11070</v>
      </c>
      <c r="E763" s="2" t="s">
        <v>1081</v>
      </c>
    </row>
    <row r="764" spans="2:5" x14ac:dyDescent="0.3">
      <c r="B764" s="2" t="s">
        <v>1082</v>
      </c>
      <c r="C764" s="5">
        <v>3372</v>
      </c>
      <c r="D764" s="5">
        <v>11063</v>
      </c>
      <c r="E764" s="2" t="s">
        <v>935</v>
      </c>
    </row>
    <row r="765" spans="2:5" x14ac:dyDescent="0.3">
      <c r="B765" s="2" t="s">
        <v>1083</v>
      </c>
      <c r="C765" s="5">
        <v>3371</v>
      </c>
      <c r="D765" s="5">
        <v>11060</v>
      </c>
      <c r="E765" s="2" t="s">
        <v>828</v>
      </c>
    </row>
    <row r="766" spans="2:5" x14ac:dyDescent="0.3">
      <c r="B766" s="2" t="s">
        <v>1084</v>
      </c>
      <c r="C766" s="5">
        <v>3369</v>
      </c>
      <c r="D766" s="5">
        <v>11053</v>
      </c>
      <c r="E766" s="2" t="s">
        <v>681</v>
      </c>
    </row>
    <row r="767" spans="2:5" x14ac:dyDescent="0.3">
      <c r="B767" s="2" t="s">
        <v>1085</v>
      </c>
      <c r="C767" s="5">
        <v>3368</v>
      </c>
      <c r="D767" s="5">
        <v>11050</v>
      </c>
      <c r="E767" s="2" t="s">
        <v>935</v>
      </c>
    </row>
    <row r="768" spans="2:5" x14ac:dyDescent="0.3">
      <c r="B768" s="2" t="s">
        <v>1086</v>
      </c>
      <c r="C768" s="5">
        <v>3368</v>
      </c>
      <c r="D768" s="5">
        <v>11050</v>
      </c>
      <c r="E768" s="2" t="s">
        <v>839</v>
      </c>
    </row>
    <row r="769" spans="2:5" x14ac:dyDescent="0.3">
      <c r="B769" s="2" t="s">
        <v>1087</v>
      </c>
      <c r="C769" s="5">
        <v>3363</v>
      </c>
      <c r="D769" s="5">
        <v>11033</v>
      </c>
      <c r="E769" s="2" t="s">
        <v>939</v>
      </c>
    </row>
    <row r="770" spans="2:5" x14ac:dyDescent="0.3">
      <c r="B770" s="2" t="s">
        <v>1088</v>
      </c>
      <c r="C770" s="5">
        <v>3361</v>
      </c>
      <c r="D770" s="5">
        <v>11027</v>
      </c>
      <c r="E770" s="2" t="s">
        <v>935</v>
      </c>
    </row>
    <row r="771" spans="2:5" x14ac:dyDescent="0.3">
      <c r="B771" s="2" t="s">
        <v>1089</v>
      </c>
      <c r="C771" s="5">
        <v>3357</v>
      </c>
      <c r="D771" s="5">
        <v>11014</v>
      </c>
      <c r="E771" s="2" t="s">
        <v>1090</v>
      </c>
    </row>
    <row r="772" spans="2:5" x14ac:dyDescent="0.3">
      <c r="B772" s="2" t="s">
        <v>1091</v>
      </c>
      <c r="C772" s="5">
        <v>3356</v>
      </c>
      <c r="D772" s="5">
        <v>11010</v>
      </c>
      <c r="E772" s="2" t="s">
        <v>1092</v>
      </c>
    </row>
    <row r="773" spans="2:5" x14ac:dyDescent="0.3">
      <c r="B773" s="2" t="s">
        <v>1093</v>
      </c>
      <c r="C773" s="5">
        <v>3355</v>
      </c>
      <c r="D773" s="5">
        <v>11007</v>
      </c>
      <c r="E773" s="2" t="s">
        <v>935</v>
      </c>
    </row>
    <row r="774" spans="2:5" x14ac:dyDescent="0.3">
      <c r="B774" s="2" t="s">
        <v>1094</v>
      </c>
      <c r="C774" s="5">
        <v>3355</v>
      </c>
      <c r="D774" s="5">
        <v>11007</v>
      </c>
      <c r="E774" s="2" t="s">
        <v>1095</v>
      </c>
    </row>
    <row r="775" spans="2:5" x14ac:dyDescent="0.3">
      <c r="B775" s="2" t="s">
        <v>1096</v>
      </c>
      <c r="C775" s="5">
        <v>3343</v>
      </c>
      <c r="D775" s="5">
        <v>10968</v>
      </c>
      <c r="E775" s="2" t="s">
        <v>1097</v>
      </c>
    </row>
    <row r="776" spans="2:5" x14ac:dyDescent="0.3">
      <c r="B776" s="2" t="s">
        <v>1006</v>
      </c>
      <c r="C776" s="5">
        <v>3342</v>
      </c>
      <c r="D776" s="5">
        <v>10965</v>
      </c>
      <c r="E776" s="2" t="s">
        <v>939</v>
      </c>
    </row>
    <row r="777" spans="2:5" x14ac:dyDescent="0.3">
      <c r="B777" s="2" t="s">
        <v>1098</v>
      </c>
      <c r="C777" s="5">
        <v>3335</v>
      </c>
      <c r="D777" s="5">
        <v>10942</v>
      </c>
      <c r="E777" s="2" t="s">
        <v>1099</v>
      </c>
    </row>
    <row r="778" spans="2:5" x14ac:dyDescent="0.3">
      <c r="B778" s="2" t="s">
        <v>1100</v>
      </c>
      <c r="C778" s="5">
        <v>3333</v>
      </c>
      <c r="D778" s="5">
        <v>10935</v>
      </c>
      <c r="E778" s="2" t="s">
        <v>962</v>
      </c>
    </row>
    <row r="779" spans="2:5" x14ac:dyDescent="0.3">
      <c r="B779" s="2" t="s">
        <v>1101</v>
      </c>
      <c r="C779" s="5">
        <v>3330</v>
      </c>
      <c r="D779" s="5">
        <v>10925</v>
      </c>
      <c r="E779" s="2" t="s">
        <v>935</v>
      </c>
    </row>
    <row r="780" spans="2:5" x14ac:dyDescent="0.3">
      <c r="B780" s="2" t="s">
        <v>1102</v>
      </c>
      <c r="C780" s="5">
        <v>3326</v>
      </c>
      <c r="D780" s="5">
        <v>10912</v>
      </c>
      <c r="E780" s="2" t="s">
        <v>935</v>
      </c>
    </row>
    <row r="781" spans="2:5" x14ac:dyDescent="0.3">
      <c r="B781" s="2" t="s">
        <v>1103</v>
      </c>
      <c r="C781" s="5">
        <v>3326</v>
      </c>
      <c r="D781" s="5">
        <v>10912</v>
      </c>
      <c r="E781" s="2" t="s">
        <v>637</v>
      </c>
    </row>
    <row r="782" spans="2:5" x14ac:dyDescent="0.3">
      <c r="B782" s="2" t="s">
        <v>1104</v>
      </c>
      <c r="C782" s="5">
        <v>3325</v>
      </c>
      <c r="D782" s="5">
        <v>10909</v>
      </c>
      <c r="E782" s="2" t="s">
        <v>839</v>
      </c>
    </row>
    <row r="783" spans="2:5" x14ac:dyDescent="0.3">
      <c r="B783" s="2" t="s">
        <v>1105</v>
      </c>
      <c r="C783" s="5">
        <v>3324</v>
      </c>
      <c r="D783" s="5">
        <v>10906</v>
      </c>
      <c r="E783" s="2" t="s">
        <v>839</v>
      </c>
    </row>
    <row r="784" spans="2:5" x14ac:dyDescent="0.3">
      <c r="B784" s="2" t="s">
        <v>1106</v>
      </c>
      <c r="C784" s="5">
        <v>3323</v>
      </c>
      <c r="D784" s="5">
        <v>10902</v>
      </c>
      <c r="E784" s="2" t="s">
        <v>730</v>
      </c>
    </row>
    <row r="785" spans="2:5" x14ac:dyDescent="0.3">
      <c r="B785" s="2" t="s">
        <v>1107</v>
      </c>
      <c r="C785" s="5">
        <v>3319</v>
      </c>
      <c r="D785" s="5">
        <v>10889</v>
      </c>
      <c r="E785" s="2" t="s">
        <v>935</v>
      </c>
    </row>
    <row r="786" spans="2:5" x14ac:dyDescent="0.3">
      <c r="B786" s="2" t="s">
        <v>1108</v>
      </c>
      <c r="C786" s="5">
        <v>3316</v>
      </c>
      <c r="D786" s="5">
        <v>10879</v>
      </c>
      <c r="E786" s="2" t="s">
        <v>935</v>
      </c>
    </row>
    <row r="787" spans="2:5" x14ac:dyDescent="0.3">
      <c r="B787" s="2" t="s">
        <v>1109</v>
      </c>
      <c r="C787" s="5">
        <v>3315</v>
      </c>
      <c r="D787" s="5">
        <v>10876</v>
      </c>
      <c r="E787" s="2" t="s">
        <v>1076</v>
      </c>
    </row>
    <row r="788" spans="2:5" x14ac:dyDescent="0.3">
      <c r="B788" s="2" t="s">
        <v>1110</v>
      </c>
      <c r="C788" s="5">
        <v>3315</v>
      </c>
      <c r="D788" s="5">
        <v>10876</v>
      </c>
      <c r="E788" s="2" t="s">
        <v>939</v>
      </c>
    </row>
    <row r="789" spans="2:5" x14ac:dyDescent="0.3">
      <c r="B789" s="2" t="s">
        <v>1111</v>
      </c>
      <c r="C789" s="5">
        <v>3312</v>
      </c>
      <c r="D789" s="5">
        <v>10866</v>
      </c>
      <c r="E789" s="2" t="s">
        <v>1068</v>
      </c>
    </row>
    <row r="790" spans="2:5" x14ac:dyDescent="0.3">
      <c r="B790" s="2" t="s">
        <v>1112</v>
      </c>
      <c r="C790" s="5">
        <v>3311</v>
      </c>
      <c r="D790" s="5">
        <v>10863</v>
      </c>
      <c r="E790" s="2" t="s">
        <v>939</v>
      </c>
    </row>
    <row r="791" spans="2:5" x14ac:dyDescent="0.3">
      <c r="B791" s="2" t="s">
        <v>1113</v>
      </c>
      <c r="C791" s="5">
        <v>3308</v>
      </c>
      <c r="D791" s="5">
        <v>10853</v>
      </c>
      <c r="E791" s="2" t="s">
        <v>941</v>
      </c>
    </row>
    <row r="792" spans="2:5" x14ac:dyDescent="0.3">
      <c r="B792" s="2" t="s">
        <v>1114</v>
      </c>
      <c r="C792" s="5">
        <v>3307</v>
      </c>
      <c r="D792" s="5">
        <v>10850</v>
      </c>
      <c r="E792" s="2" t="s">
        <v>939</v>
      </c>
    </row>
    <row r="793" spans="2:5" x14ac:dyDescent="0.3">
      <c r="B793" s="2" t="s">
        <v>1115</v>
      </c>
      <c r="C793" s="5">
        <v>3306</v>
      </c>
      <c r="D793" s="5">
        <v>10846</v>
      </c>
      <c r="E793" s="2" t="s">
        <v>1116</v>
      </c>
    </row>
    <row r="794" spans="2:5" x14ac:dyDescent="0.3">
      <c r="B794" s="2" t="s">
        <v>1117</v>
      </c>
      <c r="C794" s="5">
        <v>3303</v>
      </c>
      <c r="D794" s="5">
        <v>10837</v>
      </c>
      <c r="E794" s="2" t="s">
        <v>1009</v>
      </c>
    </row>
    <row r="795" spans="2:5" x14ac:dyDescent="0.3">
      <c r="B795" s="2" t="s">
        <v>1118</v>
      </c>
      <c r="C795" s="5">
        <v>3302</v>
      </c>
      <c r="D795" s="5">
        <v>10833</v>
      </c>
      <c r="E795" s="2" t="s">
        <v>637</v>
      </c>
    </row>
    <row r="796" spans="2:5" x14ac:dyDescent="0.3">
      <c r="B796" s="2" t="s">
        <v>1119</v>
      </c>
      <c r="C796" s="5">
        <v>3301</v>
      </c>
      <c r="D796" s="5">
        <v>10830</v>
      </c>
      <c r="E796" s="2" t="s">
        <v>1120</v>
      </c>
    </row>
    <row r="797" spans="2:5" x14ac:dyDescent="0.3">
      <c r="B797" s="2" t="s">
        <v>1121</v>
      </c>
      <c r="C797" s="5">
        <v>3299</v>
      </c>
      <c r="D797" s="5">
        <v>10823</v>
      </c>
      <c r="E797" s="2" t="s">
        <v>839</v>
      </c>
    </row>
    <row r="798" spans="2:5" x14ac:dyDescent="0.3">
      <c r="B798" s="2" t="s">
        <v>1122</v>
      </c>
      <c r="C798" s="5">
        <v>3298</v>
      </c>
      <c r="D798" s="5">
        <v>10820</v>
      </c>
      <c r="E798" s="2" t="s">
        <v>533</v>
      </c>
    </row>
    <row r="799" spans="2:5" x14ac:dyDescent="0.3">
      <c r="B799" s="2" t="s">
        <v>1123</v>
      </c>
      <c r="C799" s="5">
        <v>3297</v>
      </c>
      <c r="D799" s="5">
        <v>10817</v>
      </c>
      <c r="E799" s="2" t="s">
        <v>1124</v>
      </c>
    </row>
    <row r="800" spans="2:5" x14ac:dyDescent="0.3">
      <c r="B800" s="2" t="s">
        <v>1125</v>
      </c>
      <c r="C800" s="5">
        <v>3285</v>
      </c>
      <c r="D800" s="5">
        <v>10778</v>
      </c>
      <c r="E800" s="2" t="s">
        <v>1126</v>
      </c>
    </row>
    <row r="801" spans="2:5" x14ac:dyDescent="0.3">
      <c r="B801" s="2" t="s">
        <v>1127</v>
      </c>
      <c r="C801" s="5">
        <v>3281</v>
      </c>
      <c r="D801" s="5">
        <v>10764</v>
      </c>
      <c r="E801" s="2" t="s">
        <v>935</v>
      </c>
    </row>
    <row r="802" spans="2:5" x14ac:dyDescent="0.3">
      <c r="B802" s="2" t="s">
        <v>1128</v>
      </c>
      <c r="C802" s="5">
        <v>3277</v>
      </c>
      <c r="D802" s="5">
        <v>10751</v>
      </c>
      <c r="E802" s="2" t="s">
        <v>1004</v>
      </c>
    </row>
    <row r="803" spans="2:5" x14ac:dyDescent="0.3">
      <c r="B803" s="2" t="s">
        <v>1129</v>
      </c>
      <c r="C803" s="5">
        <v>3277</v>
      </c>
      <c r="D803" s="5">
        <v>10751</v>
      </c>
      <c r="E803" s="2" t="s">
        <v>950</v>
      </c>
    </row>
    <row r="804" spans="2:5" x14ac:dyDescent="0.3">
      <c r="B804" s="2" t="s">
        <v>1130</v>
      </c>
      <c r="C804" s="5">
        <v>3266</v>
      </c>
      <c r="D804" s="5">
        <v>10715</v>
      </c>
      <c r="E804" s="2" t="s">
        <v>935</v>
      </c>
    </row>
    <row r="805" spans="2:5" x14ac:dyDescent="0.3">
      <c r="B805" s="2" t="s">
        <v>1131</v>
      </c>
      <c r="C805" s="5">
        <v>3266</v>
      </c>
      <c r="D805" s="5">
        <v>10715</v>
      </c>
      <c r="E805" s="2" t="s">
        <v>950</v>
      </c>
    </row>
    <row r="806" spans="2:5" x14ac:dyDescent="0.3">
      <c r="B806" s="2" t="s">
        <v>1132</v>
      </c>
      <c r="C806" s="5">
        <v>3265</v>
      </c>
      <c r="D806" s="5">
        <v>10712</v>
      </c>
      <c r="E806" s="2" t="s">
        <v>1133</v>
      </c>
    </row>
    <row r="807" spans="2:5" x14ac:dyDescent="0.3">
      <c r="B807" s="2" t="s">
        <v>1134</v>
      </c>
      <c r="C807" s="5">
        <v>3264</v>
      </c>
      <c r="D807" s="5">
        <v>10709</v>
      </c>
      <c r="E807" s="2" t="s">
        <v>1135</v>
      </c>
    </row>
    <row r="808" spans="2:5" x14ac:dyDescent="0.3">
      <c r="B808" s="2" t="s">
        <v>1136</v>
      </c>
      <c r="C808" s="5">
        <v>3261</v>
      </c>
      <c r="D808" s="5">
        <v>10699</v>
      </c>
      <c r="E808" s="2" t="s">
        <v>935</v>
      </c>
    </row>
    <row r="809" spans="2:5" x14ac:dyDescent="0.3">
      <c r="B809" s="2" t="s">
        <v>1137</v>
      </c>
      <c r="C809" s="5">
        <v>3256</v>
      </c>
      <c r="D809" s="5">
        <v>10682</v>
      </c>
      <c r="E809" s="2" t="s">
        <v>1138</v>
      </c>
    </row>
    <row r="810" spans="2:5" x14ac:dyDescent="0.3">
      <c r="B810" s="2" t="s">
        <v>1139</v>
      </c>
      <c r="C810" s="5">
        <v>3255</v>
      </c>
      <c r="D810" s="5">
        <v>10679</v>
      </c>
      <c r="E810" s="2" t="s">
        <v>812</v>
      </c>
    </row>
    <row r="811" spans="2:5" x14ac:dyDescent="0.3">
      <c r="B811" s="2" t="s">
        <v>1140</v>
      </c>
      <c r="C811" s="5">
        <v>3250</v>
      </c>
      <c r="D811" s="5">
        <v>10663</v>
      </c>
      <c r="E811" s="2" t="s">
        <v>935</v>
      </c>
    </row>
    <row r="812" spans="2:5" x14ac:dyDescent="0.3">
      <c r="B812" s="2" t="s">
        <v>1141</v>
      </c>
      <c r="C812" s="5">
        <v>3246</v>
      </c>
      <c r="D812" s="5">
        <v>10650</v>
      </c>
      <c r="E812" s="2" t="s">
        <v>939</v>
      </c>
    </row>
    <row r="813" spans="2:5" x14ac:dyDescent="0.3">
      <c r="B813" s="2" t="s">
        <v>1142</v>
      </c>
      <c r="C813" s="5">
        <v>3243</v>
      </c>
      <c r="D813" s="5">
        <v>10640</v>
      </c>
      <c r="E813" s="2" t="s">
        <v>681</v>
      </c>
    </row>
    <row r="814" spans="2:5" x14ac:dyDescent="0.3">
      <c r="B814" s="2" t="s">
        <v>1143</v>
      </c>
      <c r="C814" s="5">
        <v>3242</v>
      </c>
      <c r="D814" s="5">
        <v>10636</v>
      </c>
      <c r="E814" s="2" t="s">
        <v>950</v>
      </c>
    </row>
    <row r="815" spans="2:5" x14ac:dyDescent="0.3">
      <c r="B815" s="2" t="s">
        <v>1144</v>
      </c>
      <c r="C815" s="5">
        <v>3238</v>
      </c>
      <c r="D815" s="5">
        <v>10623</v>
      </c>
      <c r="E815" s="2" t="s">
        <v>681</v>
      </c>
    </row>
    <row r="816" spans="2:5" x14ac:dyDescent="0.3">
      <c r="B816" s="2" t="s">
        <v>1145</v>
      </c>
      <c r="C816" s="5">
        <v>3235</v>
      </c>
      <c r="D816" s="5">
        <v>10614</v>
      </c>
      <c r="E816" s="2" t="s">
        <v>839</v>
      </c>
    </row>
    <row r="817" spans="2:5" x14ac:dyDescent="0.3">
      <c r="B817" s="2" t="s">
        <v>1146</v>
      </c>
      <c r="C817" s="5">
        <v>3234</v>
      </c>
      <c r="D817" s="5">
        <v>10610</v>
      </c>
      <c r="E817" s="2" t="s">
        <v>1147</v>
      </c>
    </row>
    <row r="818" spans="2:5" x14ac:dyDescent="0.3">
      <c r="B818" s="2" t="s">
        <v>1148</v>
      </c>
      <c r="C818" s="5">
        <v>3233</v>
      </c>
      <c r="D818" s="5">
        <v>10607</v>
      </c>
      <c r="E818" s="2" t="s">
        <v>935</v>
      </c>
    </row>
    <row r="819" spans="2:5" x14ac:dyDescent="0.3">
      <c r="B819" s="2" t="s">
        <v>1149</v>
      </c>
      <c r="C819" s="5">
        <v>3230</v>
      </c>
      <c r="D819" s="5">
        <v>10597</v>
      </c>
      <c r="E819" s="2" t="s">
        <v>1004</v>
      </c>
    </row>
    <row r="820" spans="2:5" x14ac:dyDescent="0.3">
      <c r="B820" s="2" t="s">
        <v>1150</v>
      </c>
      <c r="C820" s="5">
        <v>3230</v>
      </c>
      <c r="D820" s="5">
        <v>10597</v>
      </c>
      <c r="E820" s="2" t="s">
        <v>730</v>
      </c>
    </row>
    <row r="821" spans="2:5" x14ac:dyDescent="0.3">
      <c r="B821" s="2" t="s">
        <v>1151</v>
      </c>
      <c r="C821" s="5">
        <v>3227</v>
      </c>
      <c r="D821" s="5">
        <v>10587</v>
      </c>
      <c r="E821" s="2" t="s">
        <v>935</v>
      </c>
    </row>
    <row r="822" spans="2:5" x14ac:dyDescent="0.3">
      <c r="B822" s="2" t="s">
        <v>1152</v>
      </c>
      <c r="C822" s="5">
        <v>3220</v>
      </c>
      <c r="D822" s="5">
        <v>10564</v>
      </c>
      <c r="E822" s="2" t="s">
        <v>1135</v>
      </c>
    </row>
    <row r="823" spans="2:5" x14ac:dyDescent="0.3">
      <c r="B823" s="2" t="s">
        <v>1153</v>
      </c>
      <c r="C823" s="5">
        <v>3219</v>
      </c>
      <c r="D823" s="5">
        <v>10561</v>
      </c>
      <c r="E823" s="2" t="s">
        <v>839</v>
      </c>
    </row>
    <row r="824" spans="2:5" x14ac:dyDescent="0.3">
      <c r="B824" s="2" t="s">
        <v>1154</v>
      </c>
      <c r="C824" s="5">
        <v>3213</v>
      </c>
      <c r="D824" s="5">
        <v>10541</v>
      </c>
      <c r="E824" s="2" t="s">
        <v>915</v>
      </c>
    </row>
    <row r="825" spans="2:5" x14ac:dyDescent="0.3">
      <c r="B825" s="2" t="s">
        <v>1155</v>
      </c>
      <c r="C825" s="5">
        <v>3212</v>
      </c>
      <c r="D825" s="5">
        <v>10538</v>
      </c>
      <c r="E825" s="2" t="s">
        <v>935</v>
      </c>
    </row>
    <row r="826" spans="2:5" x14ac:dyDescent="0.3">
      <c r="B826" s="2" t="s">
        <v>1156</v>
      </c>
      <c r="C826" s="5">
        <v>3211</v>
      </c>
      <c r="D826" s="5">
        <v>10535</v>
      </c>
      <c r="E826" s="2" t="s">
        <v>595</v>
      </c>
    </row>
    <row r="827" spans="2:5" x14ac:dyDescent="0.3">
      <c r="B827" s="2" t="s">
        <v>1157</v>
      </c>
      <c r="C827" s="5">
        <v>3206</v>
      </c>
      <c r="D827" s="5">
        <v>10518</v>
      </c>
      <c r="E827" s="2" t="s">
        <v>935</v>
      </c>
    </row>
    <row r="828" spans="2:5" x14ac:dyDescent="0.3">
      <c r="B828" s="2" t="s">
        <v>1158</v>
      </c>
      <c r="C828" s="5">
        <v>3204</v>
      </c>
      <c r="D828" s="5">
        <v>10512</v>
      </c>
      <c r="E828" s="2" t="s">
        <v>1059</v>
      </c>
    </row>
    <row r="829" spans="2:5" x14ac:dyDescent="0.3">
      <c r="B829" s="2" t="s">
        <v>1158</v>
      </c>
      <c r="C829" s="5">
        <v>3199</v>
      </c>
      <c r="D829" s="5">
        <v>10495</v>
      </c>
      <c r="E829" s="2" t="s">
        <v>1050</v>
      </c>
    </row>
    <row r="830" spans="2:5" x14ac:dyDescent="0.3">
      <c r="B830" s="2" t="s">
        <v>1159</v>
      </c>
      <c r="C830" s="5">
        <v>3197</v>
      </c>
      <c r="D830" s="5">
        <v>10489</v>
      </c>
      <c r="E830" s="2" t="s">
        <v>1068</v>
      </c>
    </row>
    <row r="831" spans="2:5" x14ac:dyDescent="0.3">
      <c r="B831" s="2" t="s">
        <v>1160</v>
      </c>
      <c r="C831" s="5">
        <v>3193</v>
      </c>
      <c r="D831" s="5">
        <v>10476</v>
      </c>
      <c r="E831" s="2" t="s">
        <v>1161</v>
      </c>
    </row>
    <row r="832" spans="2:5" x14ac:dyDescent="0.3">
      <c r="B832" s="2" t="s">
        <v>1162</v>
      </c>
      <c r="C832" s="5">
        <v>3190</v>
      </c>
      <c r="D832" s="5">
        <v>10466</v>
      </c>
      <c r="E832" s="2" t="s">
        <v>1163</v>
      </c>
    </row>
    <row r="833" spans="2:5" x14ac:dyDescent="0.3">
      <c r="B833" s="2" t="s">
        <v>1164</v>
      </c>
      <c r="C833" s="5">
        <v>3190</v>
      </c>
      <c r="D833" s="5">
        <v>10466</v>
      </c>
      <c r="E833" s="2" t="s">
        <v>1059</v>
      </c>
    </row>
    <row r="834" spans="2:5" x14ac:dyDescent="0.3">
      <c r="B834" s="2" t="s">
        <v>1165</v>
      </c>
      <c r="C834" s="5">
        <v>3189</v>
      </c>
      <c r="D834" s="5">
        <v>10463</v>
      </c>
      <c r="E834" s="2" t="s">
        <v>1161</v>
      </c>
    </row>
    <row r="835" spans="2:5" x14ac:dyDescent="0.3">
      <c r="B835" s="2" t="s">
        <v>1166</v>
      </c>
      <c r="C835" s="5">
        <v>3189</v>
      </c>
      <c r="D835" s="5">
        <v>10463</v>
      </c>
      <c r="E835" s="2" t="s">
        <v>637</v>
      </c>
    </row>
    <row r="836" spans="2:5" x14ac:dyDescent="0.3">
      <c r="B836" s="2" t="s">
        <v>1167</v>
      </c>
      <c r="C836" s="5">
        <v>3185</v>
      </c>
      <c r="D836" s="5">
        <v>10449</v>
      </c>
      <c r="E836" s="2" t="s">
        <v>1168</v>
      </c>
    </row>
    <row r="837" spans="2:5" x14ac:dyDescent="0.3">
      <c r="B837" s="2" t="s">
        <v>1169</v>
      </c>
      <c r="C837" s="5">
        <v>3185</v>
      </c>
      <c r="D837" s="5">
        <v>10449</v>
      </c>
      <c r="E837" s="2" t="s">
        <v>722</v>
      </c>
    </row>
    <row r="838" spans="2:5" x14ac:dyDescent="0.3">
      <c r="B838" s="2" t="s">
        <v>1170</v>
      </c>
      <c r="C838" s="5">
        <v>3184</v>
      </c>
      <c r="D838" s="5">
        <v>10446</v>
      </c>
      <c r="E838" s="2" t="s">
        <v>1171</v>
      </c>
    </row>
    <row r="839" spans="2:5" x14ac:dyDescent="0.3">
      <c r="B839" s="2" t="s">
        <v>1172</v>
      </c>
      <c r="C839" s="5">
        <v>3182</v>
      </c>
      <c r="D839" s="5">
        <v>10440</v>
      </c>
      <c r="E839" s="2" t="s">
        <v>950</v>
      </c>
    </row>
    <row r="840" spans="2:5" x14ac:dyDescent="0.3">
      <c r="B840" s="2" t="s">
        <v>1173</v>
      </c>
      <c r="C840" s="5">
        <v>3180</v>
      </c>
      <c r="D840" s="5">
        <v>10433</v>
      </c>
      <c r="E840" s="2" t="s">
        <v>1163</v>
      </c>
    </row>
    <row r="841" spans="2:5" x14ac:dyDescent="0.3">
      <c r="B841" s="2" t="s">
        <v>1174</v>
      </c>
      <c r="C841" s="5">
        <v>3170</v>
      </c>
      <c r="D841" s="5">
        <v>10400</v>
      </c>
      <c r="E841" s="2" t="s">
        <v>537</v>
      </c>
    </row>
    <row r="842" spans="2:5" x14ac:dyDescent="0.3">
      <c r="B842" s="2" t="s">
        <v>1175</v>
      </c>
      <c r="C842" s="5">
        <v>3162</v>
      </c>
      <c r="D842" s="5">
        <v>10374</v>
      </c>
      <c r="E842" s="2" t="s">
        <v>939</v>
      </c>
    </row>
    <row r="843" spans="2:5" x14ac:dyDescent="0.3">
      <c r="B843" s="2" t="s">
        <v>1176</v>
      </c>
      <c r="C843" s="5">
        <v>3157</v>
      </c>
      <c r="D843" s="5">
        <v>10358</v>
      </c>
      <c r="E843" s="2" t="s">
        <v>1050</v>
      </c>
    </row>
    <row r="844" spans="2:5" x14ac:dyDescent="0.3">
      <c r="B844" s="2" t="s">
        <v>1177</v>
      </c>
      <c r="C844" s="5">
        <v>3155</v>
      </c>
      <c r="D844" s="5">
        <v>10351</v>
      </c>
      <c r="E844" s="2" t="s">
        <v>1178</v>
      </c>
    </row>
    <row r="845" spans="2:5" x14ac:dyDescent="0.3">
      <c r="B845" s="2" t="s">
        <v>1179</v>
      </c>
      <c r="C845" s="5">
        <v>3148</v>
      </c>
      <c r="D845" s="5">
        <v>10328</v>
      </c>
      <c r="E845" s="2" t="s">
        <v>730</v>
      </c>
    </row>
    <row r="846" spans="2:5" x14ac:dyDescent="0.3">
      <c r="B846" s="2" t="s">
        <v>1180</v>
      </c>
      <c r="C846" s="5">
        <v>3143</v>
      </c>
      <c r="D846" s="5">
        <v>10312</v>
      </c>
      <c r="E846" s="2" t="s">
        <v>1181</v>
      </c>
    </row>
    <row r="847" spans="2:5" x14ac:dyDescent="0.3">
      <c r="B847" s="2" t="s">
        <v>1182</v>
      </c>
      <c r="C847" s="5">
        <v>3141</v>
      </c>
      <c r="D847" s="5">
        <v>10305</v>
      </c>
      <c r="E847" s="2" t="s">
        <v>1161</v>
      </c>
    </row>
    <row r="848" spans="2:5" x14ac:dyDescent="0.3">
      <c r="B848" s="2" t="s">
        <v>1183</v>
      </c>
      <c r="C848" s="5">
        <v>3140</v>
      </c>
      <c r="D848" s="5">
        <v>10302</v>
      </c>
      <c r="E848" s="2" t="s">
        <v>1184</v>
      </c>
    </row>
    <row r="849" spans="2:5" x14ac:dyDescent="0.3">
      <c r="B849" s="2" t="s">
        <v>1185</v>
      </c>
      <c r="C849" s="5">
        <v>3139</v>
      </c>
      <c r="D849" s="5">
        <v>10299</v>
      </c>
      <c r="E849" s="2" t="s">
        <v>950</v>
      </c>
    </row>
    <row r="850" spans="2:5" x14ac:dyDescent="0.3">
      <c r="B850" s="2" t="s">
        <v>1186</v>
      </c>
      <c r="C850" s="5">
        <v>3122</v>
      </c>
      <c r="D850" s="5">
        <v>10243</v>
      </c>
      <c r="E850" s="2" t="s">
        <v>1184</v>
      </c>
    </row>
    <row r="851" spans="2:5" x14ac:dyDescent="0.3">
      <c r="B851" s="2" t="s">
        <v>1187</v>
      </c>
      <c r="C851" s="5">
        <v>3116</v>
      </c>
      <c r="D851" s="5">
        <v>10223</v>
      </c>
      <c r="E851" s="2" t="s">
        <v>939</v>
      </c>
    </row>
    <row r="852" spans="2:5" x14ac:dyDescent="0.3">
      <c r="B852" s="2" t="s">
        <v>1188</v>
      </c>
      <c r="C852" s="5">
        <v>3110</v>
      </c>
      <c r="D852" s="5">
        <v>10203</v>
      </c>
      <c r="E852" s="2" t="s">
        <v>730</v>
      </c>
    </row>
    <row r="853" spans="2:5" x14ac:dyDescent="0.3">
      <c r="B853" s="2" t="s">
        <v>1189</v>
      </c>
      <c r="C853" s="5">
        <v>3110</v>
      </c>
      <c r="D853" s="5">
        <v>10203</v>
      </c>
      <c r="E853" s="2" t="s">
        <v>1190</v>
      </c>
    </row>
    <row r="854" spans="2:5" x14ac:dyDescent="0.3">
      <c r="B854" s="2" t="s">
        <v>1191</v>
      </c>
      <c r="C854" s="5">
        <v>3108</v>
      </c>
      <c r="D854" s="5">
        <v>10197</v>
      </c>
      <c r="E854" s="2" t="s">
        <v>410</v>
      </c>
    </row>
    <row r="855" spans="2:5" x14ac:dyDescent="0.3">
      <c r="B855" s="2" t="s">
        <v>1192</v>
      </c>
      <c r="C855" s="5">
        <v>3101</v>
      </c>
      <c r="D855" s="5">
        <v>10174</v>
      </c>
      <c r="E855" s="2" t="s">
        <v>1193</v>
      </c>
    </row>
    <row r="856" spans="2:5" x14ac:dyDescent="0.3">
      <c r="B856" s="2" t="s">
        <v>1194</v>
      </c>
      <c r="C856" s="5">
        <v>3099</v>
      </c>
      <c r="D856" s="5">
        <v>10167</v>
      </c>
      <c r="E856" s="2" t="s">
        <v>1195</v>
      </c>
    </row>
    <row r="857" spans="2:5" x14ac:dyDescent="0.3">
      <c r="B857" s="2" t="s">
        <v>1196</v>
      </c>
      <c r="C857" s="5">
        <v>3098</v>
      </c>
      <c r="D857" s="5">
        <v>10164</v>
      </c>
      <c r="E857" s="2" t="s">
        <v>1197</v>
      </c>
    </row>
    <row r="858" spans="2:5" x14ac:dyDescent="0.3">
      <c r="B858" s="2" t="s">
        <v>1198</v>
      </c>
      <c r="C858" s="5">
        <v>3096</v>
      </c>
      <c r="D858" s="5">
        <v>10157</v>
      </c>
      <c r="E858" s="2" t="s">
        <v>1059</v>
      </c>
    </row>
    <row r="859" spans="2:5" x14ac:dyDescent="0.3">
      <c r="B859" s="2" t="s">
        <v>1199</v>
      </c>
      <c r="C859" s="5">
        <v>3095</v>
      </c>
      <c r="D859" s="5">
        <v>10154</v>
      </c>
      <c r="E859" s="2" t="s">
        <v>939</v>
      </c>
    </row>
    <row r="860" spans="2:5" x14ac:dyDescent="0.3">
      <c r="B860" s="2" t="s">
        <v>1200</v>
      </c>
      <c r="C860" s="5">
        <v>3094</v>
      </c>
      <c r="D860" s="5">
        <v>10151</v>
      </c>
      <c r="E860" s="2" t="s">
        <v>1059</v>
      </c>
    </row>
    <row r="861" spans="2:5" x14ac:dyDescent="0.3">
      <c r="B861" s="2" t="s">
        <v>1201</v>
      </c>
      <c r="C861" s="5">
        <v>3091</v>
      </c>
      <c r="D861" s="5">
        <v>10141</v>
      </c>
      <c r="E861" s="2" t="s">
        <v>1059</v>
      </c>
    </row>
    <row r="862" spans="2:5" x14ac:dyDescent="0.3">
      <c r="B862" s="2" t="s">
        <v>1202</v>
      </c>
      <c r="C862" s="5">
        <v>3088</v>
      </c>
      <c r="D862" s="5">
        <v>10131</v>
      </c>
      <c r="E862" s="2" t="s">
        <v>1203</v>
      </c>
    </row>
    <row r="863" spans="2:5" x14ac:dyDescent="0.3">
      <c r="B863" s="2" t="s">
        <v>1204</v>
      </c>
      <c r="C863" s="5">
        <v>3088</v>
      </c>
      <c r="D863" s="5">
        <v>10131</v>
      </c>
      <c r="E863" s="2" t="s">
        <v>1205</v>
      </c>
    </row>
    <row r="864" spans="2:5" x14ac:dyDescent="0.3">
      <c r="B864" s="2" t="s">
        <v>1206</v>
      </c>
      <c r="C864" s="5">
        <v>3086</v>
      </c>
      <c r="D864" s="5">
        <v>10125</v>
      </c>
      <c r="E864" s="2" t="s">
        <v>939</v>
      </c>
    </row>
    <row r="865" spans="2:5" x14ac:dyDescent="0.3">
      <c r="B865" s="2" t="s">
        <v>1207</v>
      </c>
      <c r="C865" s="5">
        <v>3079</v>
      </c>
      <c r="D865" s="5">
        <v>10102</v>
      </c>
      <c r="E865" s="2" t="s">
        <v>1208</v>
      </c>
    </row>
    <row r="866" spans="2:5" x14ac:dyDescent="0.3">
      <c r="B866" s="2" t="s">
        <v>1209</v>
      </c>
      <c r="C866" s="5">
        <v>3078</v>
      </c>
      <c r="D866" s="5">
        <v>10098</v>
      </c>
      <c r="E866" s="2" t="s">
        <v>730</v>
      </c>
    </row>
    <row r="867" spans="2:5" x14ac:dyDescent="0.3">
      <c r="B867" s="2" t="s">
        <v>1210</v>
      </c>
      <c r="C867" s="5">
        <v>3077</v>
      </c>
      <c r="D867" s="5">
        <v>10095</v>
      </c>
      <c r="E867" s="2" t="s">
        <v>950</v>
      </c>
    </row>
    <row r="868" spans="2:5" x14ac:dyDescent="0.3">
      <c r="B868" s="2" t="s">
        <v>1211</v>
      </c>
      <c r="C868" s="5">
        <v>3074</v>
      </c>
      <c r="D868" s="5">
        <v>10085</v>
      </c>
      <c r="E868" s="2" t="s">
        <v>1050</v>
      </c>
    </row>
    <row r="869" spans="2:5" x14ac:dyDescent="0.3">
      <c r="B869" s="2" t="s">
        <v>1212</v>
      </c>
      <c r="C869" s="5">
        <v>3069</v>
      </c>
      <c r="D869" s="5">
        <v>10069</v>
      </c>
      <c r="E869" s="2" t="s">
        <v>1213</v>
      </c>
    </row>
    <row r="870" spans="2:5" x14ac:dyDescent="0.3">
      <c r="B870" s="2" t="s">
        <v>1214</v>
      </c>
      <c r="C870" s="5">
        <v>3068</v>
      </c>
      <c r="D870" s="5">
        <v>10066</v>
      </c>
      <c r="E870" s="2" t="s">
        <v>1215</v>
      </c>
    </row>
    <row r="871" spans="2:5" x14ac:dyDescent="0.3">
      <c r="B871" s="2" t="s">
        <v>1216</v>
      </c>
      <c r="C871" s="5">
        <v>3067</v>
      </c>
      <c r="D871" s="5">
        <v>10062</v>
      </c>
      <c r="E871" s="2" t="s">
        <v>1217</v>
      </c>
    </row>
    <row r="872" spans="2:5" x14ac:dyDescent="0.3">
      <c r="B872" s="2" t="s">
        <v>1170</v>
      </c>
      <c r="C872" s="5">
        <v>3064</v>
      </c>
      <c r="D872" s="5">
        <v>10052</v>
      </c>
      <c r="E872" s="2" t="s">
        <v>1218</v>
      </c>
    </row>
    <row r="873" spans="2:5" x14ac:dyDescent="0.3">
      <c r="B873" s="2" t="s">
        <v>1219</v>
      </c>
      <c r="C873" s="5">
        <v>3062</v>
      </c>
      <c r="D873" s="5">
        <v>10046</v>
      </c>
      <c r="E873" s="2" t="s">
        <v>1050</v>
      </c>
    </row>
    <row r="874" spans="2:5" x14ac:dyDescent="0.3">
      <c r="B874" s="2" t="s">
        <v>1220</v>
      </c>
      <c r="C874" s="5">
        <v>3058</v>
      </c>
      <c r="D874" s="5">
        <v>10033</v>
      </c>
      <c r="E874" s="2" t="s">
        <v>1221</v>
      </c>
    </row>
    <row r="875" spans="2:5" x14ac:dyDescent="0.3">
      <c r="B875" s="2" t="s">
        <v>1222</v>
      </c>
      <c r="C875" s="5">
        <v>3055</v>
      </c>
      <c r="D875" s="5">
        <v>10023</v>
      </c>
      <c r="E875" s="2" t="s">
        <v>939</v>
      </c>
    </row>
    <row r="876" spans="2:5" x14ac:dyDescent="0.3">
      <c r="B876" s="2" t="s">
        <v>1223</v>
      </c>
      <c r="C876" s="5">
        <v>3055</v>
      </c>
      <c r="D876" s="5">
        <v>10023</v>
      </c>
      <c r="E876" s="2" t="s">
        <v>714</v>
      </c>
    </row>
    <row r="877" spans="2:5" x14ac:dyDescent="0.3">
      <c r="B877" s="2" t="s">
        <v>1224</v>
      </c>
      <c r="C877" s="5">
        <v>3054</v>
      </c>
      <c r="D877" s="5">
        <v>10020</v>
      </c>
      <c r="E877" s="2" t="s">
        <v>939</v>
      </c>
    </row>
    <row r="878" spans="2:5" x14ac:dyDescent="0.3">
      <c r="B878" s="2" t="s">
        <v>1225</v>
      </c>
      <c r="C878" s="5">
        <v>3052</v>
      </c>
      <c r="D878" s="5">
        <v>10013</v>
      </c>
      <c r="E878" s="2" t="s">
        <v>1059</v>
      </c>
    </row>
    <row r="879" spans="2:5" x14ac:dyDescent="0.3">
      <c r="B879" s="2" t="s">
        <v>1226</v>
      </c>
      <c r="C879" s="5">
        <v>3049</v>
      </c>
      <c r="D879" s="5">
        <v>10003</v>
      </c>
      <c r="E879" s="2" t="s">
        <v>1059</v>
      </c>
    </row>
    <row r="880" spans="2:5" x14ac:dyDescent="0.3">
      <c r="B880" s="2" t="s">
        <v>1227</v>
      </c>
      <c r="C880" s="5">
        <v>3045</v>
      </c>
      <c r="D880" s="5">
        <v>9990</v>
      </c>
      <c r="E880" s="2" t="s">
        <v>703</v>
      </c>
    </row>
    <row r="881" spans="2:5" x14ac:dyDescent="0.3">
      <c r="B881" s="2" t="s">
        <v>1228</v>
      </c>
      <c r="C881" s="5">
        <v>3036</v>
      </c>
      <c r="D881" s="5">
        <v>9961</v>
      </c>
      <c r="E881" s="2" t="s">
        <v>897</v>
      </c>
    </row>
    <row r="882" spans="2:5" x14ac:dyDescent="0.3">
      <c r="B882" s="2" t="s">
        <v>1229</v>
      </c>
      <c r="C882" s="5">
        <v>3033</v>
      </c>
      <c r="D882" s="5">
        <v>9951</v>
      </c>
      <c r="E882" s="2" t="s">
        <v>1161</v>
      </c>
    </row>
    <row r="883" spans="2:5" x14ac:dyDescent="0.3">
      <c r="B883" s="2" t="s">
        <v>1230</v>
      </c>
      <c r="C883" s="5">
        <v>3033</v>
      </c>
      <c r="D883" s="5">
        <v>9951</v>
      </c>
      <c r="E883" s="2" t="s">
        <v>1231</v>
      </c>
    </row>
    <row r="884" spans="2:5" x14ac:dyDescent="0.3">
      <c r="B884" s="2" t="s">
        <v>1232</v>
      </c>
      <c r="C884" s="5">
        <v>3031</v>
      </c>
      <c r="D884" s="5">
        <v>9944</v>
      </c>
      <c r="E884" s="2" t="s">
        <v>1059</v>
      </c>
    </row>
    <row r="885" spans="2:5" x14ac:dyDescent="0.3">
      <c r="B885" s="2" t="s">
        <v>1233</v>
      </c>
      <c r="C885" s="5">
        <v>3031</v>
      </c>
      <c r="D885" s="5">
        <v>9944</v>
      </c>
      <c r="E885" s="2" t="s">
        <v>1234</v>
      </c>
    </row>
    <row r="886" spans="2:5" x14ac:dyDescent="0.3">
      <c r="B886" s="2" t="s">
        <v>1235</v>
      </c>
      <c r="C886" s="5">
        <v>3021</v>
      </c>
      <c r="D886" s="5">
        <v>9911</v>
      </c>
      <c r="E886" s="2" t="s">
        <v>939</v>
      </c>
    </row>
    <row r="887" spans="2:5" x14ac:dyDescent="0.3">
      <c r="B887" s="2" t="s">
        <v>1236</v>
      </c>
      <c r="C887" s="5">
        <v>3026</v>
      </c>
      <c r="D887" s="5">
        <v>9928</v>
      </c>
      <c r="E887" s="2" t="s">
        <v>1163</v>
      </c>
    </row>
    <row r="888" spans="2:5" x14ac:dyDescent="0.3">
      <c r="B888" s="2" t="s">
        <v>1237</v>
      </c>
      <c r="C888" s="5">
        <v>3026</v>
      </c>
      <c r="D888" s="5">
        <v>9928</v>
      </c>
      <c r="E888" s="2" t="s">
        <v>1238</v>
      </c>
    </row>
    <row r="889" spans="2:5" x14ac:dyDescent="0.3">
      <c r="B889" s="2" t="s">
        <v>1239</v>
      </c>
      <c r="C889" s="5">
        <v>3015</v>
      </c>
      <c r="D889" s="5">
        <v>9892</v>
      </c>
      <c r="E889" s="2" t="s">
        <v>1163</v>
      </c>
    </row>
    <row r="890" spans="2:5" x14ac:dyDescent="0.3">
      <c r="B890" s="2" t="s">
        <v>1240</v>
      </c>
      <c r="C890" s="5">
        <v>3003</v>
      </c>
      <c r="D890" s="5">
        <v>9852</v>
      </c>
      <c r="E890" s="2" t="s">
        <v>1241</v>
      </c>
    </row>
    <row r="891" spans="2:5" x14ac:dyDescent="0.3">
      <c r="B891" s="2" t="s">
        <v>1242</v>
      </c>
      <c r="C891" s="5">
        <v>3002</v>
      </c>
      <c r="D891" s="5">
        <v>9849</v>
      </c>
      <c r="E891" s="2" t="s">
        <v>1243</v>
      </c>
    </row>
    <row r="892" spans="2:5" x14ac:dyDescent="0.3">
      <c r="B892" s="2" t="s">
        <v>1244</v>
      </c>
      <c r="C892" s="5">
        <v>3000</v>
      </c>
      <c r="D892" s="5">
        <v>9843</v>
      </c>
      <c r="E892" s="2" t="s">
        <v>939</v>
      </c>
    </row>
    <row r="894" spans="2:5" x14ac:dyDescent="0.3">
      <c r="B894" s="2" t="s">
        <v>1245</v>
      </c>
    </row>
    <row r="896" spans="2:5" x14ac:dyDescent="0.3">
      <c r="B896" s="2" t="s">
        <v>1246</v>
      </c>
    </row>
    <row r="897" spans="2:5" x14ac:dyDescent="0.3">
      <c r="B897" s="2" t="s">
        <v>1247</v>
      </c>
    </row>
    <row r="898" spans="2:5" x14ac:dyDescent="0.3">
      <c r="B898" s="2" t="s">
        <v>1248</v>
      </c>
    </row>
    <row r="899" spans="2:5" x14ac:dyDescent="0.3">
      <c r="B899" s="2" t="s">
        <v>1249</v>
      </c>
    </row>
    <row r="900" spans="2:5" x14ac:dyDescent="0.3">
      <c r="B900" s="2" t="s">
        <v>19</v>
      </c>
      <c r="C900" s="2" t="s">
        <v>20</v>
      </c>
      <c r="D900" s="2" t="s">
        <v>21</v>
      </c>
      <c r="E900" s="2" t="s">
        <v>23</v>
      </c>
    </row>
    <row r="901" spans="2:5" x14ac:dyDescent="0.3">
      <c r="B901" s="2" t="s">
        <v>1250</v>
      </c>
      <c r="C901" s="5">
        <v>2999</v>
      </c>
      <c r="D901" s="5">
        <v>9839</v>
      </c>
      <c r="E901" s="2" t="s">
        <v>1251</v>
      </c>
    </row>
    <row r="902" spans="2:5" x14ac:dyDescent="0.3">
      <c r="B902" s="2" t="s">
        <v>1252</v>
      </c>
      <c r="C902" s="5">
        <v>2998</v>
      </c>
      <c r="D902" s="5">
        <v>9836</v>
      </c>
      <c r="E902" s="2" t="s">
        <v>1253</v>
      </c>
    </row>
    <row r="903" spans="2:5" x14ac:dyDescent="0.3">
      <c r="B903" s="2" t="s">
        <v>1254</v>
      </c>
      <c r="C903" s="5">
        <v>2997</v>
      </c>
      <c r="D903" s="5">
        <v>9833</v>
      </c>
      <c r="E903" s="2" t="s">
        <v>251</v>
      </c>
    </row>
    <row r="904" spans="2:5" x14ac:dyDescent="0.3">
      <c r="B904" s="2" t="s">
        <v>1255</v>
      </c>
      <c r="C904" s="5">
        <v>2985</v>
      </c>
      <c r="D904" s="5">
        <v>9793</v>
      </c>
      <c r="E904" s="2" t="s">
        <v>1256</v>
      </c>
    </row>
    <row r="905" spans="2:5" x14ac:dyDescent="0.3">
      <c r="B905" s="2" t="s">
        <v>1257</v>
      </c>
      <c r="C905" s="5">
        <v>2994</v>
      </c>
      <c r="D905" s="5">
        <v>9823</v>
      </c>
      <c r="E905" s="2" t="s">
        <v>1258</v>
      </c>
    </row>
    <row r="906" spans="2:5" x14ac:dyDescent="0.3">
      <c r="B906" s="2" t="s">
        <v>1259</v>
      </c>
      <c r="C906" s="5">
        <v>2983</v>
      </c>
      <c r="D906" s="5">
        <v>9787</v>
      </c>
      <c r="E906" s="2" t="s">
        <v>1260</v>
      </c>
    </row>
    <row r="907" spans="2:5" x14ac:dyDescent="0.3">
      <c r="B907" s="2" t="s">
        <v>1261</v>
      </c>
      <c r="C907" s="5">
        <v>2980</v>
      </c>
      <c r="D907" s="5">
        <v>9777</v>
      </c>
      <c r="E907" s="2" t="s">
        <v>43</v>
      </c>
    </row>
    <row r="908" spans="2:5" x14ac:dyDescent="0.3">
      <c r="B908" s="2" t="s">
        <v>1262</v>
      </c>
      <c r="C908" s="5">
        <v>2979</v>
      </c>
      <c r="D908" s="5">
        <v>9774</v>
      </c>
      <c r="E908" s="2" t="s">
        <v>722</v>
      </c>
    </row>
    <row r="909" spans="2:5" x14ac:dyDescent="0.3">
      <c r="B909" s="2" t="s">
        <v>1263</v>
      </c>
      <c r="C909" s="5">
        <v>2978</v>
      </c>
      <c r="D909" s="5">
        <v>9770</v>
      </c>
      <c r="E909" s="2" t="s">
        <v>1264</v>
      </c>
    </row>
    <row r="910" spans="2:5" x14ac:dyDescent="0.3">
      <c r="B910" s="2" t="s">
        <v>1265</v>
      </c>
      <c r="C910" s="5">
        <v>2976</v>
      </c>
      <c r="D910" s="5">
        <v>9764</v>
      </c>
      <c r="E910" s="2" t="s">
        <v>1260</v>
      </c>
    </row>
    <row r="911" spans="2:5" x14ac:dyDescent="0.3">
      <c r="B911" s="2" t="s">
        <v>1266</v>
      </c>
      <c r="C911" s="5">
        <v>2972</v>
      </c>
      <c r="D911" s="5">
        <v>9751</v>
      </c>
      <c r="E911" s="2" t="s">
        <v>1267</v>
      </c>
    </row>
    <row r="912" spans="2:5" x14ac:dyDescent="0.3">
      <c r="B912" s="2" t="s">
        <v>1268</v>
      </c>
      <c r="C912" s="5">
        <v>2970</v>
      </c>
      <c r="D912" s="5">
        <v>9744</v>
      </c>
      <c r="E912" s="2" t="s">
        <v>1269</v>
      </c>
    </row>
    <row r="913" spans="2:5" x14ac:dyDescent="0.3">
      <c r="B913" s="2" t="s">
        <v>1270</v>
      </c>
      <c r="C913" s="5">
        <v>2970</v>
      </c>
      <c r="D913" s="5">
        <v>9744</v>
      </c>
      <c r="E913" s="2" t="s">
        <v>681</v>
      </c>
    </row>
    <row r="914" spans="2:5" x14ac:dyDescent="0.3">
      <c r="B914" s="2" t="s">
        <v>1271</v>
      </c>
      <c r="C914" s="5">
        <v>2968</v>
      </c>
      <c r="D914" s="5">
        <v>9738</v>
      </c>
      <c r="E914" s="2" t="s">
        <v>583</v>
      </c>
    </row>
    <row r="915" spans="2:5" x14ac:dyDescent="0.3">
      <c r="B915" s="2" t="s">
        <v>1272</v>
      </c>
      <c r="C915" s="5">
        <v>2964</v>
      </c>
      <c r="D915" s="5">
        <v>9724</v>
      </c>
      <c r="E915" s="2" t="s">
        <v>1256</v>
      </c>
    </row>
    <row r="916" spans="2:5" x14ac:dyDescent="0.3">
      <c r="B916" s="2" t="s">
        <v>1273</v>
      </c>
      <c r="C916" s="5">
        <v>2963</v>
      </c>
      <c r="D916" s="5">
        <v>9721</v>
      </c>
      <c r="E916" s="2" t="s">
        <v>1274</v>
      </c>
    </row>
    <row r="917" spans="2:5" x14ac:dyDescent="0.3">
      <c r="B917" s="2" t="s">
        <v>1275</v>
      </c>
      <c r="C917" s="5">
        <v>2962</v>
      </c>
      <c r="D917" s="5">
        <v>9718</v>
      </c>
      <c r="E917" s="2" t="s">
        <v>1276</v>
      </c>
    </row>
    <row r="918" spans="2:5" x14ac:dyDescent="0.3">
      <c r="B918" s="2" t="s">
        <v>1277</v>
      </c>
      <c r="C918" s="5">
        <v>2956</v>
      </c>
      <c r="D918" s="5">
        <v>9698</v>
      </c>
      <c r="E918" s="2" t="s">
        <v>1278</v>
      </c>
    </row>
    <row r="919" spans="2:5" x14ac:dyDescent="0.3">
      <c r="B919" s="2" t="s">
        <v>1279</v>
      </c>
      <c r="C919" s="5">
        <v>2955</v>
      </c>
      <c r="D919" s="5">
        <v>9695</v>
      </c>
      <c r="E919" s="2" t="s">
        <v>1280</v>
      </c>
    </row>
    <row r="920" spans="2:5" x14ac:dyDescent="0.3">
      <c r="B920" s="2" t="s">
        <v>1281</v>
      </c>
      <c r="C920" s="5">
        <v>2954</v>
      </c>
      <c r="D920" s="5">
        <v>9692</v>
      </c>
      <c r="E920" s="2" t="s">
        <v>1282</v>
      </c>
    </row>
    <row r="921" spans="2:5" x14ac:dyDescent="0.3">
      <c r="B921" s="2" t="s">
        <v>1283</v>
      </c>
      <c r="C921" s="5">
        <v>2946</v>
      </c>
      <c r="D921" s="5">
        <v>9665</v>
      </c>
      <c r="E921" s="2" t="s">
        <v>1284</v>
      </c>
    </row>
    <row r="922" spans="2:5" x14ac:dyDescent="0.3">
      <c r="B922" s="2" t="s">
        <v>1285</v>
      </c>
      <c r="C922" s="5">
        <v>2942</v>
      </c>
      <c r="D922" s="5">
        <v>9652</v>
      </c>
      <c r="E922" s="2" t="s">
        <v>1286</v>
      </c>
    </row>
    <row r="923" spans="2:5" x14ac:dyDescent="0.3">
      <c r="B923" s="2" t="s">
        <v>1287</v>
      </c>
      <c r="C923" s="5">
        <v>2939</v>
      </c>
      <c r="D923" s="5">
        <v>9642</v>
      </c>
      <c r="E923" s="2" t="s">
        <v>1218</v>
      </c>
    </row>
    <row r="924" spans="2:5" x14ac:dyDescent="0.3">
      <c r="B924" s="2" t="s">
        <v>1288</v>
      </c>
      <c r="C924" s="5">
        <v>2935</v>
      </c>
      <c r="D924" s="5">
        <v>9629</v>
      </c>
      <c r="E924" s="2" t="s">
        <v>1289</v>
      </c>
    </row>
    <row r="925" spans="2:5" x14ac:dyDescent="0.3">
      <c r="B925" s="2" t="s">
        <v>1290</v>
      </c>
      <c r="C925" s="5">
        <v>2928</v>
      </c>
      <c r="D925" s="5">
        <v>9606</v>
      </c>
      <c r="E925" s="2" t="s">
        <v>1063</v>
      </c>
    </row>
    <row r="926" spans="2:5" x14ac:dyDescent="0.3">
      <c r="B926" s="2" t="s">
        <v>1291</v>
      </c>
      <c r="C926" s="5">
        <v>2925</v>
      </c>
      <c r="D926" s="5">
        <v>9596</v>
      </c>
      <c r="E926" s="2" t="s">
        <v>1292</v>
      </c>
    </row>
    <row r="927" spans="2:5" x14ac:dyDescent="0.3">
      <c r="B927" s="2" t="s">
        <v>1293</v>
      </c>
      <c r="C927" s="5">
        <v>2922</v>
      </c>
      <c r="D927" s="5">
        <v>9587</v>
      </c>
      <c r="E927" s="2" t="s">
        <v>1294</v>
      </c>
    </row>
    <row r="928" spans="2:5" x14ac:dyDescent="0.3">
      <c r="B928" s="2" t="s">
        <v>1295</v>
      </c>
      <c r="C928" s="5">
        <v>2917</v>
      </c>
      <c r="D928" s="5">
        <v>9570</v>
      </c>
      <c r="E928" s="2" t="s">
        <v>1296</v>
      </c>
    </row>
    <row r="929" spans="2:5" x14ac:dyDescent="0.3">
      <c r="B929" s="2" t="s">
        <v>1297</v>
      </c>
      <c r="C929" s="5">
        <v>2912</v>
      </c>
      <c r="D929" s="5">
        <v>9554</v>
      </c>
      <c r="E929" s="2" t="s">
        <v>1059</v>
      </c>
    </row>
    <row r="930" spans="2:5" x14ac:dyDescent="0.3">
      <c r="B930" s="2" t="s">
        <v>1298</v>
      </c>
      <c r="C930" s="5">
        <v>2910</v>
      </c>
      <c r="D930" s="5">
        <v>9547</v>
      </c>
      <c r="E930" s="2" t="s">
        <v>1299</v>
      </c>
    </row>
    <row r="931" spans="2:5" x14ac:dyDescent="0.3">
      <c r="B931" s="2" t="s">
        <v>1300</v>
      </c>
      <c r="C931" s="5">
        <v>2907</v>
      </c>
      <c r="D931" s="5">
        <v>9537</v>
      </c>
      <c r="E931" s="2" t="s">
        <v>1135</v>
      </c>
    </row>
    <row r="932" spans="2:5" x14ac:dyDescent="0.3">
      <c r="B932" s="2" t="s">
        <v>1301</v>
      </c>
      <c r="C932" s="5">
        <v>2903</v>
      </c>
      <c r="D932" s="5">
        <v>9524</v>
      </c>
      <c r="E932" s="2" t="s">
        <v>1302</v>
      </c>
    </row>
    <row r="933" spans="2:5" x14ac:dyDescent="0.3">
      <c r="B933" s="2" t="s">
        <v>1303</v>
      </c>
      <c r="C933" s="5">
        <v>2900</v>
      </c>
      <c r="D933" s="5">
        <v>9514</v>
      </c>
      <c r="E933" s="2" t="s">
        <v>1218</v>
      </c>
    </row>
    <row r="934" spans="2:5" x14ac:dyDescent="0.3">
      <c r="B934" s="2" t="s">
        <v>1304</v>
      </c>
      <c r="C934" s="5">
        <v>2899</v>
      </c>
      <c r="D934" s="5">
        <v>9511</v>
      </c>
      <c r="E934" s="2" t="s">
        <v>1305</v>
      </c>
    </row>
    <row r="935" spans="2:5" x14ac:dyDescent="0.3">
      <c r="B935" s="2" t="s">
        <v>1306</v>
      </c>
      <c r="C935" s="5">
        <v>2894</v>
      </c>
      <c r="D935" s="5">
        <v>9495</v>
      </c>
      <c r="E935" s="2" t="s">
        <v>1307</v>
      </c>
    </row>
    <row r="936" spans="2:5" x14ac:dyDescent="0.3">
      <c r="B936" s="2" t="s">
        <v>1308</v>
      </c>
      <c r="C936" s="5">
        <v>2886</v>
      </c>
      <c r="D936" s="5">
        <v>9469</v>
      </c>
      <c r="E936" s="2" t="s">
        <v>1066</v>
      </c>
    </row>
    <row r="937" spans="2:5" x14ac:dyDescent="0.3">
      <c r="B937" s="2" t="s">
        <v>1309</v>
      </c>
      <c r="C937" s="5">
        <v>2882</v>
      </c>
      <c r="D937" s="5">
        <v>9455</v>
      </c>
      <c r="E937" s="2" t="s">
        <v>1280</v>
      </c>
    </row>
    <row r="938" spans="2:5" x14ac:dyDescent="0.3">
      <c r="B938" s="2" t="s">
        <v>1310</v>
      </c>
      <c r="C938" s="5">
        <v>2880</v>
      </c>
      <c r="D938" s="5">
        <v>9449</v>
      </c>
      <c r="E938" s="2" t="s">
        <v>637</v>
      </c>
    </row>
    <row r="939" spans="2:5" x14ac:dyDescent="0.3">
      <c r="B939" s="2" t="s">
        <v>1311</v>
      </c>
      <c r="C939" s="5">
        <v>2869</v>
      </c>
      <c r="D939" s="5">
        <v>9413</v>
      </c>
      <c r="E939" s="2" t="s">
        <v>593</v>
      </c>
    </row>
    <row r="940" spans="2:5" x14ac:dyDescent="0.3">
      <c r="B940" s="2" t="s">
        <v>1312</v>
      </c>
      <c r="C940" s="5">
        <v>2865</v>
      </c>
      <c r="D940" s="5">
        <v>9400</v>
      </c>
      <c r="E940" s="2" t="s">
        <v>796</v>
      </c>
    </row>
    <row r="941" spans="2:5" x14ac:dyDescent="0.3">
      <c r="B941" s="2" t="s">
        <v>1313</v>
      </c>
      <c r="C941" s="5">
        <v>2864</v>
      </c>
      <c r="D941" s="5">
        <v>9396</v>
      </c>
      <c r="E941" s="2" t="s">
        <v>1314</v>
      </c>
    </row>
    <row r="942" spans="2:5" x14ac:dyDescent="0.3">
      <c r="B942" s="2" t="s">
        <v>1315</v>
      </c>
      <c r="C942" s="5">
        <v>2858</v>
      </c>
      <c r="D942" s="5">
        <v>9377</v>
      </c>
      <c r="E942" s="2" t="s">
        <v>1059</v>
      </c>
    </row>
    <row r="943" spans="2:5" x14ac:dyDescent="0.3">
      <c r="B943" s="2" t="s">
        <v>1122</v>
      </c>
      <c r="C943" s="5">
        <v>2841</v>
      </c>
      <c r="D943" s="5">
        <v>9321</v>
      </c>
      <c r="E943" s="2" t="s">
        <v>1059</v>
      </c>
    </row>
    <row r="944" spans="2:5" x14ac:dyDescent="0.3">
      <c r="B944" s="2" t="s">
        <v>1316</v>
      </c>
      <c r="C944" s="5">
        <v>2819</v>
      </c>
      <c r="D944" s="5">
        <v>9249</v>
      </c>
      <c r="E944" s="2" t="s">
        <v>915</v>
      </c>
    </row>
    <row r="945" spans="2:5" x14ac:dyDescent="0.3">
      <c r="B945" s="2" t="s">
        <v>1317</v>
      </c>
      <c r="C945" s="5">
        <v>2814</v>
      </c>
      <c r="D945" s="5">
        <v>9232</v>
      </c>
      <c r="E945" s="2" t="s">
        <v>1318</v>
      </c>
    </row>
    <row r="946" spans="2:5" x14ac:dyDescent="0.3">
      <c r="B946" s="2" t="s">
        <v>1319</v>
      </c>
      <c r="C946" s="5">
        <v>2802</v>
      </c>
      <c r="D946" s="5">
        <v>9193</v>
      </c>
      <c r="E946" s="2" t="s">
        <v>1320</v>
      </c>
    </row>
    <row r="947" spans="2:5" x14ac:dyDescent="0.3">
      <c r="B947" s="2" t="s">
        <v>1321</v>
      </c>
      <c r="C947" s="5">
        <v>2799</v>
      </c>
      <c r="D947" s="5">
        <v>9183</v>
      </c>
      <c r="E947" s="2" t="s">
        <v>1322</v>
      </c>
    </row>
    <row r="948" spans="2:5" x14ac:dyDescent="0.3">
      <c r="B948" s="2" t="s">
        <v>1323</v>
      </c>
      <c r="C948" s="5">
        <v>2795</v>
      </c>
      <c r="D948" s="5">
        <v>9170</v>
      </c>
      <c r="E948" s="2" t="s">
        <v>1320</v>
      </c>
    </row>
    <row r="949" spans="2:5" x14ac:dyDescent="0.3">
      <c r="B949" s="2" t="s">
        <v>1324</v>
      </c>
      <c r="C949" s="5">
        <v>2788</v>
      </c>
      <c r="D949" s="5">
        <v>9147</v>
      </c>
      <c r="E949" s="2" t="s">
        <v>410</v>
      </c>
    </row>
    <row r="950" spans="2:5" x14ac:dyDescent="0.3">
      <c r="B950" s="2" t="s">
        <v>1325</v>
      </c>
      <c r="C950" s="5">
        <v>2787</v>
      </c>
      <c r="D950" s="5">
        <v>9144</v>
      </c>
      <c r="E950" s="2" t="s">
        <v>796</v>
      </c>
    </row>
    <row r="951" spans="2:5" x14ac:dyDescent="0.3">
      <c r="B951" s="2" t="s">
        <v>1326</v>
      </c>
      <c r="C951" s="5">
        <v>2784</v>
      </c>
      <c r="D951" s="5">
        <v>9134</v>
      </c>
      <c r="E951" s="2" t="s">
        <v>1327</v>
      </c>
    </row>
    <row r="952" spans="2:5" x14ac:dyDescent="0.3">
      <c r="B952" s="2" t="s">
        <v>1328</v>
      </c>
      <c r="C952" s="5">
        <v>2780</v>
      </c>
      <c r="D952" s="5">
        <v>9121</v>
      </c>
      <c r="E952" s="2" t="s">
        <v>1329</v>
      </c>
    </row>
    <row r="953" spans="2:5" x14ac:dyDescent="0.3">
      <c r="B953" s="2" t="s">
        <v>1330</v>
      </c>
      <c r="C953" s="5">
        <v>2778</v>
      </c>
      <c r="D953" s="5">
        <v>9114</v>
      </c>
      <c r="E953" s="2" t="s">
        <v>915</v>
      </c>
    </row>
    <row r="954" spans="2:5" x14ac:dyDescent="0.3">
      <c r="B954" s="2" t="s">
        <v>1328</v>
      </c>
      <c r="C954" s="5">
        <v>2776</v>
      </c>
      <c r="D954" s="5">
        <v>9108</v>
      </c>
      <c r="E954" s="2" t="s">
        <v>1331</v>
      </c>
    </row>
    <row r="955" spans="2:5" x14ac:dyDescent="0.3">
      <c r="B955" s="2" t="s">
        <v>1332</v>
      </c>
      <c r="C955" s="5">
        <v>2774</v>
      </c>
      <c r="D955" s="5">
        <v>9101</v>
      </c>
      <c r="E955" s="2" t="s">
        <v>915</v>
      </c>
    </row>
    <row r="956" spans="2:5" x14ac:dyDescent="0.3">
      <c r="B956" s="2" t="s">
        <v>1333</v>
      </c>
      <c r="C956" s="5">
        <v>2773</v>
      </c>
      <c r="D956" s="5">
        <v>9098</v>
      </c>
      <c r="E956" s="2" t="s">
        <v>1334</v>
      </c>
    </row>
    <row r="957" spans="2:5" x14ac:dyDescent="0.3">
      <c r="B957" s="2" t="s">
        <v>1335</v>
      </c>
      <c r="C957" s="5">
        <v>2768</v>
      </c>
      <c r="D957" s="5">
        <v>9081</v>
      </c>
      <c r="E957" s="2" t="s">
        <v>1059</v>
      </c>
    </row>
    <row r="958" spans="2:5" x14ac:dyDescent="0.3">
      <c r="B958" s="2" t="s">
        <v>1336</v>
      </c>
      <c r="C958" s="5">
        <v>2768</v>
      </c>
      <c r="D958" s="5">
        <v>9081</v>
      </c>
      <c r="E958" s="2" t="s">
        <v>915</v>
      </c>
    </row>
    <row r="959" spans="2:5" x14ac:dyDescent="0.3">
      <c r="B959" s="2" t="s">
        <v>1337</v>
      </c>
      <c r="C959" s="5">
        <v>2766</v>
      </c>
      <c r="D959" s="5">
        <v>9075</v>
      </c>
      <c r="E959" s="2" t="s">
        <v>939</v>
      </c>
    </row>
    <row r="960" spans="2:5" x14ac:dyDescent="0.3">
      <c r="B960" s="2" t="s">
        <v>1338</v>
      </c>
      <c r="C960" s="5">
        <v>2766</v>
      </c>
      <c r="D960" s="5">
        <v>9075</v>
      </c>
      <c r="E960" s="2" t="s">
        <v>939</v>
      </c>
    </row>
    <row r="961" spans="2:5" x14ac:dyDescent="0.3">
      <c r="B961" s="2" t="s">
        <v>1339</v>
      </c>
      <c r="C961" s="5">
        <v>2764</v>
      </c>
      <c r="D961" s="5">
        <v>9068</v>
      </c>
      <c r="E961" s="2" t="s">
        <v>1340</v>
      </c>
    </row>
    <row r="962" spans="2:5" x14ac:dyDescent="0.3">
      <c r="B962" s="2" t="s">
        <v>1341</v>
      </c>
      <c r="C962" s="5">
        <v>2759</v>
      </c>
      <c r="D962" s="5">
        <v>9052</v>
      </c>
      <c r="E962" s="2" t="s">
        <v>1342</v>
      </c>
    </row>
    <row r="963" spans="2:5" x14ac:dyDescent="0.3">
      <c r="B963" s="2" t="s">
        <v>1295</v>
      </c>
      <c r="C963" s="5">
        <v>2751</v>
      </c>
      <c r="D963" s="5">
        <v>9026</v>
      </c>
      <c r="E963" s="2" t="s">
        <v>960</v>
      </c>
    </row>
    <row r="964" spans="2:5" x14ac:dyDescent="0.3">
      <c r="B964" s="2" t="s">
        <v>1343</v>
      </c>
      <c r="C964" s="5">
        <v>2745</v>
      </c>
      <c r="D964" s="5">
        <v>9006</v>
      </c>
      <c r="E964" s="2" t="s">
        <v>1344</v>
      </c>
    </row>
    <row r="965" spans="2:5" x14ac:dyDescent="0.3">
      <c r="B965" s="2" t="s">
        <v>1345</v>
      </c>
      <c r="C965" s="5">
        <v>2744</v>
      </c>
      <c r="D965" s="5">
        <v>9003</v>
      </c>
      <c r="E965" s="2" t="s">
        <v>1346</v>
      </c>
    </row>
    <row r="966" spans="2:5" x14ac:dyDescent="0.3">
      <c r="B966" s="2" t="s">
        <v>1347</v>
      </c>
      <c r="C966" s="5">
        <v>2744</v>
      </c>
      <c r="D966" s="5">
        <v>9003</v>
      </c>
      <c r="E966" s="2" t="s">
        <v>1260</v>
      </c>
    </row>
    <row r="967" spans="2:5" x14ac:dyDescent="0.3">
      <c r="B967" s="2" t="s">
        <v>1348</v>
      </c>
      <c r="C967" s="5">
        <v>2740</v>
      </c>
      <c r="D967" s="5">
        <v>8990</v>
      </c>
      <c r="E967" s="2" t="s">
        <v>1349</v>
      </c>
    </row>
    <row r="968" spans="2:5" x14ac:dyDescent="0.3">
      <c r="B968" s="2" t="s">
        <v>1350</v>
      </c>
      <c r="C968" s="5">
        <v>2739</v>
      </c>
      <c r="D968" s="5">
        <v>8986</v>
      </c>
      <c r="E968" s="2" t="s">
        <v>1059</v>
      </c>
    </row>
    <row r="969" spans="2:5" x14ac:dyDescent="0.3">
      <c r="B969" s="2" t="s">
        <v>1351</v>
      </c>
      <c r="C969" s="5">
        <v>2737</v>
      </c>
      <c r="D969" s="5">
        <v>8980</v>
      </c>
      <c r="E969" s="2" t="s">
        <v>1352</v>
      </c>
    </row>
    <row r="970" spans="2:5" x14ac:dyDescent="0.3">
      <c r="B970" s="2" t="s">
        <v>1353</v>
      </c>
      <c r="C970" s="5">
        <v>2732</v>
      </c>
      <c r="D970" s="5">
        <v>8963</v>
      </c>
      <c r="E970" s="2" t="s">
        <v>730</v>
      </c>
    </row>
    <row r="971" spans="2:5" x14ac:dyDescent="0.3">
      <c r="B971" s="2" t="s">
        <v>1354</v>
      </c>
      <c r="C971" s="5">
        <v>2730</v>
      </c>
      <c r="D971" s="5">
        <v>8957</v>
      </c>
      <c r="E971" s="2" t="s">
        <v>1355</v>
      </c>
    </row>
    <row r="972" spans="2:5" x14ac:dyDescent="0.3">
      <c r="B972" s="2" t="s">
        <v>1191</v>
      </c>
      <c r="C972" s="5">
        <v>2730</v>
      </c>
      <c r="D972" s="5">
        <v>8957</v>
      </c>
      <c r="E972" s="2" t="s">
        <v>915</v>
      </c>
    </row>
    <row r="973" spans="2:5" x14ac:dyDescent="0.3">
      <c r="B973" s="2" t="s">
        <v>1356</v>
      </c>
      <c r="C973" s="5">
        <v>2723</v>
      </c>
      <c r="D973" s="5">
        <v>8934</v>
      </c>
      <c r="E973" s="2" t="s">
        <v>730</v>
      </c>
    </row>
    <row r="974" spans="2:5" x14ac:dyDescent="0.3">
      <c r="B974" s="2" t="s">
        <v>1357</v>
      </c>
      <c r="C974" s="5">
        <v>2718</v>
      </c>
      <c r="D974" s="5">
        <v>8917</v>
      </c>
      <c r="E974" s="2" t="s">
        <v>1004</v>
      </c>
    </row>
    <row r="975" spans="2:5" x14ac:dyDescent="0.3">
      <c r="B975" s="2" t="s">
        <v>1358</v>
      </c>
      <c r="C975" s="5">
        <v>2713</v>
      </c>
      <c r="D975" s="5">
        <v>8901</v>
      </c>
      <c r="E975" s="2" t="s">
        <v>1359</v>
      </c>
    </row>
    <row r="976" spans="2:5" x14ac:dyDescent="0.3">
      <c r="B976" s="2" t="s">
        <v>1360</v>
      </c>
      <c r="C976" s="5">
        <v>2711</v>
      </c>
      <c r="D976" s="5">
        <v>8894</v>
      </c>
      <c r="E976" s="2" t="s">
        <v>915</v>
      </c>
    </row>
    <row r="977" spans="2:5" x14ac:dyDescent="0.3">
      <c r="B977" s="2" t="s">
        <v>1361</v>
      </c>
      <c r="C977" s="5">
        <v>2706</v>
      </c>
      <c r="D977" s="5">
        <v>8878</v>
      </c>
      <c r="E977" s="2" t="s">
        <v>939</v>
      </c>
    </row>
    <row r="978" spans="2:5" x14ac:dyDescent="0.3">
      <c r="B978" s="2" t="s">
        <v>1362</v>
      </c>
      <c r="C978" s="5">
        <v>2702</v>
      </c>
      <c r="D978" s="5">
        <v>8865</v>
      </c>
      <c r="E978" s="2" t="s">
        <v>1363</v>
      </c>
    </row>
    <row r="979" spans="2:5" x14ac:dyDescent="0.3">
      <c r="B979" s="2" t="s">
        <v>1364</v>
      </c>
      <c r="C979" s="5">
        <v>2701</v>
      </c>
      <c r="D979" s="5">
        <v>8862</v>
      </c>
      <c r="E979" s="2" t="s">
        <v>915</v>
      </c>
    </row>
    <row r="980" spans="2:5" x14ac:dyDescent="0.3">
      <c r="B980" s="2" t="s">
        <v>1365</v>
      </c>
      <c r="C980" s="5">
        <v>2695</v>
      </c>
      <c r="D980" s="5">
        <v>8842</v>
      </c>
      <c r="E980" s="2" t="s">
        <v>1366</v>
      </c>
    </row>
    <row r="981" spans="2:5" x14ac:dyDescent="0.3">
      <c r="B981" s="2" t="s">
        <v>1367</v>
      </c>
      <c r="C981" s="5">
        <v>2694</v>
      </c>
      <c r="D981" s="5">
        <v>8839</v>
      </c>
      <c r="E981" s="2" t="s">
        <v>1368</v>
      </c>
    </row>
    <row r="982" spans="2:5" x14ac:dyDescent="0.3">
      <c r="B982" s="2" t="s">
        <v>1369</v>
      </c>
      <c r="C982" s="5">
        <v>2693</v>
      </c>
      <c r="D982" s="5">
        <v>8835</v>
      </c>
      <c r="E982" s="2" t="s">
        <v>583</v>
      </c>
    </row>
    <row r="983" spans="2:5" x14ac:dyDescent="0.3">
      <c r="B983" s="2" t="s">
        <v>1370</v>
      </c>
      <c r="C983" s="5">
        <v>2682</v>
      </c>
      <c r="D983" s="5">
        <v>8799</v>
      </c>
      <c r="E983" s="2" t="s">
        <v>1320</v>
      </c>
    </row>
    <row r="984" spans="2:5" x14ac:dyDescent="0.3">
      <c r="B984" s="2" t="s">
        <v>1371</v>
      </c>
      <c r="C984" s="5">
        <v>2681</v>
      </c>
      <c r="D984" s="5">
        <v>8796</v>
      </c>
      <c r="E984" s="2" t="s">
        <v>730</v>
      </c>
    </row>
    <row r="985" spans="2:5" x14ac:dyDescent="0.3">
      <c r="B985" s="2" t="s">
        <v>1372</v>
      </c>
      <c r="C985" s="5">
        <v>2680</v>
      </c>
      <c r="D985" s="5">
        <v>8793</v>
      </c>
      <c r="E985" s="2" t="s">
        <v>1373</v>
      </c>
    </row>
    <row r="986" spans="2:5" x14ac:dyDescent="0.3">
      <c r="B986" s="2" t="s">
        <v>1374</v>
      </c>
      <c r="C986" s="5">
        <v>2678</v>
      </c>
      <c r="D986" s="5">
        <v>8786</v>
      </c>
      <c r="E986" s="2" t="s">
        <v>796</v>
      </c>
    </row>
    <row r="987" spans="2:5" x14ac:dyDescent="0.3">
      <c r="B987" s="2" t="s">
        <v>1375</v>
      </c>
      <c r="C987" s="6">
        <v>2667.3</v>
      </c>
      <c r="D987" s="5">
        <v>8751</v>
      </c>
      <c r="E987" s="2" t="s">
        <v>1376</v>
      </c>
    </row>
    <row r="988" spans="2:5" x14ac:dyDescent="0.3">
      <c r="B988" s="2" t="s">
        <v>1377</v>
      </c>
      <c r="C988" s="5">
        <v>2656</v>
      </c>
      <c r="D988" s="5">
        <v>8714</v>
      </c>
      <c r="E988" s="2" t="s">
        <v>1378</v>
      </c>
    </row>
    <row r="989" spans="2:5" x14ac:dyDescent="0.3">
      <c r="B989" s="2" t="s">
        <v>1379</v>
      </c>
      <c r="C989" s="5">
        <v>2655</v>
      </c>
      <c r="D989" s="5">
        <v>8711</v>
      </c>
      <c r="E989" s="2" t="s">
        <v>1307</v>
      </c>
    </row>
    <row r="990" spans="2:5" x14ac:dyDescent="0.3">
      <c r="B990" s="2" t="s">
        <v>1380</v>
      </c>
      <c r="C990" s="5">
        <v>2655</v>
      </c>
      <c r="D990" s="5">
        <v>8711</v>
      </c>
      <c r="E990" s="2" t="s">
        <v>1381</v>
      </c>
    </row>
    <row r="991" spans="2:5" x14ac:dyDescent="0.3">
      <c r="B991" s="2" t="s">
        <v>1382</v>
      </c>
      <c r="C991" s="5">
        <v>2652</v>
      </c>
      <c r="D991" s="5">
        <v>8701</v>
      </c>
      <c r="E991" s="2" t="s">
        <v>1383</v>
      </c>
    </row>
    <row r="992" spans="2:5" x14ac:dyDescent="0.3">
      <c r="B992" s="2" t="s">
        <v>1384</v>
      </c>
      <c r="C992" s="5">
        <v>2649</v>
      </c>
      <c r="D992" s="5">
        <v>8691</v>
      </c>
      <c r="E992" s="2" t="s">
        <v>1193</v>
      </c>
    </row>
    <row r="993" spans="2:5" x14ac:dyDescent="0.3">
      <c r="B993" s="2" t="s">
        <v>1385</v>
      </c>
      <c r="C993" s="5">
        <v>2645</v>
      </c>
      <c r="D993" s="5">
        <v>8678</v>
      </c>
      <c r="E993" s="2" t="s">
        <v>796</v>
      </c>
    </row>
    <row r="994" spans="2:5" x14ac:dyDescent="0.3">
      <c r="B994" s="2" t="s">
        <v>1386</v>
      </c>
      <c r="C994" s="5">
        <v>2642</v>
      </c>
      <c r="D994" s="5">
        <v>8668</v>
      </c>
      <c r="E994" s="2" t="s">
        <v>1387</v>
      </c>
    </row>
    <row r="995" spans="2:5" x14ac:dyDescent="0.3">
      <c r="B995" s="2" t="s">
        <v>1388</v>
      </c>
      <c r="C995" s="5">
        <v>2637</v>
      </c>
      <c r="D995" s="5">
        <v>8652</v>
      </c>
      <c r="E995" s="2" t="s">
        <v>1389</v>
      </c>
    </row>
    <row r="996" spans="2:5" x14ac:dyDescent="0.3">
      <c r="B996" s="2" t="s">
        <v>1390</v>
      </c>
      <c r="C996" s="5">
        <v>2631</v>
      </c>
      <c r="D996" s="5">
        <v>8632</v>
      </c>
      <c r="E996" s="2" t="s">
        <v>1391</v>
      </c>
    </row>
    <row r="997" spans="2:5" x14ac:dyDescent="0.3">
      <c r="B997" s="2" t="s">
        <v>1392</v>
      </c>
      <c r="C997" s="5">
        <v>2630</v>
      </c>
      <c r="D997" s="5">
        <v>8629</v>
      </c>
      <c r="E997" s="2" t="s">
        <v>1393</v>
      </c>
    </row>
    <row r="998" spans="2:5" x14ac:dyDescent="0.3">
      <c r="B998" s="2" t="s">
        <v>1394</v>
      </c>
      <c r="C998" s="5">
        <v>2618</v>
      </c>
      <c r="D998" s="5">
        <v>8589</v>
      </c>
      <c r="E998" s="2" t="s">
        <v>915</v>
      </c>
    </row>
    <row r="999" spans="2:5" x14ac:dyDescent="0.3">
      <c r="B999" s="2" t="s">
        <v>1395</v>
      </c>
      <c r="C999" s="5">
        <v>2616</v>
      </c>
      <c r="D999" s="5">
        <v>8583</v>
      </c>
      <c r="E999" s="2" t="s">
        <v>1396</v>
      </c>
    </row>
    <row r="1000" spans="2:5" x14ac:dyDescent="0.3">
      <c r="B1000" s="2" t="s">
        <v>1397</v>
      </c>
      <c r="C1000" s="5">
        <v>2601</v>
      </c>
      <c r="D1000" s="5">
        <v>8533</v>
      </c>
      <c r="E1000" s="2" t="s">
        <v>1398</v>
      </c>
    </row>
    <row r="1001" spans="2:5" x14ac:dyDescent="0.3">
      <c r="B1001" s="2" t="s">
        <v>1399</v>
      </c>
      <c r="C1001" s="5">
        <v>2592</v>
      </c>
      <c r="D1001" s="5">
        <v>8504</v>
      </c>
      <c r="E1001" s="2" t="s">
        <v>1018</v>
      </c>
    </row>
    <row r="1002" spans="2:5" x14ac:dyDescent="0.3">
      <c r="B1002" s="2" t="s">
        <v>1400</v>
      </c>
      <c r="C1002" s="5">
        <v>2583</v>
      </c>
      <c r="D1002" s="5">
        <v>8474</v>
      </c>
      <c r="E1002" s="2" t="s">
        <v>1120</v>
      </c>
    </row>
    <row r="1003" spans="2:5" x14ac:dyDescent="0.3">
      <c r="B1003" s="2" t="s">
        <v>1401</v>
      </c>
      <c r="C1003" s="5">
        <v>2576</v>
      </c>
      <c r="D1003" s="5">
        <v>8451</v>
      </c>
      <c r="E1003" s="2" t="s">
        <v>915</v>
      </c>
    </row>
    <row r="1004" spans="2:5" x14ac:dyDescent="0.3">
      <c r="B1004" s="2" t="s">
        <v>1402</v>
      </c>
      <c r="C1004" s="5">
        <v>2565</v>
      </c>
      <c r="D1004" s="5">
        <v>8415</v>
      </c>
      <c r="E1004" s="2" t="s">
        <v>1403</v>
      </c>
    </row>
    <row r="1005" spans="2:5" x14ac:dyDescent="0.3">
      <c r="B1005" s="2" t="s">
        <v>1404</v>
      </c>
      <c r="C1005" s="5">
        <v>2563</v>
      </c>
      <c r="D1005" s="5">
        <v>8409</v>
      </c>
      <c r="E1005" s="2" t="s">
        <v>1405</v>
      </c>
    </row>
    <row r="1006" spans="2:5" x14ac:dyDescent="0.3">
      <c r="B1006" s="2" t="s">
        <v>1406</v>
      </c>
      <c r="C1006" s="5">
        <v>2562</v>
      </c>
      <c r="D1006" s="5">
        <v>8406</v>
      </c>
      <c r="E1006" s="2" t="s">
        <v>1307</v>
      </c>
    </row>
    <row r="1007" spans="2:5" x14ac:dyDescent="0.3">
      <c r="B1007" s="2" t="s">
        <v>1407</v>
      </c>
      <c r="C1007" s="5">
        <v>2558</v>
      </c>
      <c r="D1007" s="5">
        <v>8392</v>
      </c>
      <c r="E1007" s="2" t="s">
        <v>1408</v>
      </c>
    </row>
    <row r="1008" spans="2:5" x14ac:dyDescent="0.3">
      <c r="B1008" s="2" t="s">
        <v>1409</v>
      </c>
      <c r="C1008" s="5">
        <v>2550</v>
      </c>
      <c r="D1008" s="5">
        <v>8366</v>
      </c>
      <c r="E1008" s="2" t="s">
        <v>915</v>
      </c>
    </row>
    <row r="1009" spans="2:5" x14ac:dyDescent="0.3">
      <c r="B1009" s="2" t="s">
        <v>1410</v>
      </c>
      <c r="C1009" s="5">
        <v>2547</v>
      </c>
      <c r="D1009" s="5">
        <v>8356</v>
      </c>
      <c r="E1009" s="2" t="s">
        <v>812</v>
      </c>
    </row>
    <row r="1010" spans="2:5" x14ac:dyDescent="0.3">
      <c r="B1010" s="2" t="s">
        <v>1411</v>
      </c>
      <c r="C1010" s="5">
        <v>2544</v>
      </c>
      <c r="D1010" s="5">
        <v>8346</v>
      </c>
      <c r="E1010" s="2" t="s">
        <v>1412</v>
      </c>
    </row>
    <row r="1011" spans="2:5" x14ac:dyDescent="0.3">
      <c r="B1011" s="2" t="s">
        <v>1413</v>
      </c>
      <c r="C1011" s="5">
        <v>2535</v>
      </c>
      <c r="D1011" s="5">
        <v>8317</v>
      </c>
      <c r="E1011" s="2" t="s">
        <v>1412</v>
      </c>
    </row>
    <row r="1012" spans="2:5" x14ac:dyDescent="0.3">
      <c r="B1012" s="2" t="s">
        <v>1414</v>
      </c>
      <c r="C1012" s="5">
        <v>2527</v>
      </c>
      <c r="D1012" s="5">
        <v>8291</v>
      </c>
      <c r="E1012" s="2" t="s">
        <v>1412</v>
      </c>
    </row>
    <row r="1013" spans="2:5" x14ac:dyDescent="0.3">
      <c r="B1013" s="2" t="s">
        <v>1415</v>
      </c>
      <c r="C1013" s="5">
        <v>2524</v>
      </c>
      <c r="D1013" s="5">
        <v>8281</v>
      </c>
      <c r="E1013" s="2" t="s">
        <v>1416</v>
      </c>
    </row>
    <row r="1014" spans="2:5" x14ac:dyDescent="0.3">
      <c r="B1014" s="2" t="s">
        <v>1417</v>
      </c>
      <c r="C1014" s="5">
        <v>2522</v>
      </c>
      <c r="D1014" s="5">
        <v>8274</v>
      </c>
      <c r="E1014" s="2" t="s">
        <v>939</v>
      </c>
    </row>
    <row r="1015" spans="2:5" x14ac:dyDescent="0.3">
      <c r="B1015" s="2" t="s">
        <v>1418</v>
      </c>
      <c r="C1015" s="5">
        <v>2521</v>
      </c>
      <c r="D1015" s="5">
        <v>8271</v>
      </c>
      <c r="E1015" s="2" t="s">
        <v>714</v>
      </c>
    </row>
    <row r="1016" spans="2:5" x14ac:dyDescent="0.3">
      <c r="B1016" s="2" t="s">
        <v>1419</v>
      </c>
      <c r="C1016" s="5">
        <v>2519</v>
      </c>
      <c r="D1016" s="5">
        <v>8264</v>
      </c>
      <c r="E1016" s="2" t="s">
        <v>1412</v>
      </c>
    </row>
    <row r="1017" spans="2:5" x14ac:dyDescent="0.3">
      <c r="B1017" s="2" t="s">
        <v>1420</v>
      </c>
      <c r="C1017" s="5">
        <v>2518</v>
      </c>
      <c r="D1017" s="5">
        <v>8261</v>
      </c>
      <c r="E1017" s="2" t="s">
        <v>1231</v>
      </c>
    </row>
    <row r="1018" spans="2:5" x14ac:dyDescent="0.3">
      <c r="B1018" s="2" t="s">
        <v>1421</v>
      </c>
      <c r="C1018" s="5">
        <v>2512</v>
      </c>
      <c r="D1018" s="5">
        <v>8241</v>
      </c>
      <c r="E1018" s="2" t="s">
        <v>877</v>
      </c>
    </row>
    <row r="1019" spans="2:5" x14ac:dyDescent="0.3">
      <c r="B1019" s="2" t="s">
        <v>1422</v>
      </c>
      <c r="C1019" s="5">
        <v>2507</v>
      </c>
      <c r="D1019" s="5">
        <v>8225</v>
      </c>
      <c r="E1019" s="2" t="s">
        <v>410</v>
      </c>
    </row>
    <row r="1020" spans="2:5" x14ac:dyDescent="0.3">
      <c r="B1020" s="2" t="s">
        <v>1423</v>
      </c>
      <c r="C1020" s="5">
        <v>2505</v>
      </c>
      <c r="D1020" s="5">
        <v>8219</v>
      </c>
      <c r="E1020" s="2" t="s">
        <v>1412</v>
      </c>
    </row>
    <row r="1021" spans="2:5" x14ac:dyDescent="0.3">
      <c r="B1021" s="2" t="s">
        <v>1424</v>
      </c>
      <c r="C1021" s="5">
        <v>2503</v>
      </c>
      <c r="D1021" s="5">
        <v>8212</v>
      </c>
      <c r="E1021" s="2" t="s">
        <v>1425</v>
      </c>
    </row>
    <row r="1022" spans="2:5" x14ac:dyDescent="0.3">
      <c r="B1022" s="2" t="s">
        <v>1426</v>
      </c>
      <c r="C1022" s="5">
        <v>2497</v>
      </c>
      <c r="D1022" s="5">
        <v>8192</v>
      </c>
      <c r="E1022" s="2" t="s">
        <v>1427</v>
      </c>
    </row>
    <row r="1023" spans="2:5" x14ac:dyDescent="0.3">
      <c r="B1023" s="2" t="s">
        <v>1428</v>
      </c>
      <c r="C1023" s="5">
        <v>2472</v>
      </c>
      <c r="D1023" s="5">
        <v>8110</v>
      </c>
      <c r="E1023" s="2" t="s">
        <v>1349</v>
      </c>
    </row>
    <row r="1024" spans="2:5" x14ac:dyDescent="0.3">
      <c r="B1024" s="2" t="s">
        <v>1429</v>
      </c>
      <c r="C1024" s="5">
        <v>2470</v>
      </c>
      <c r="D1024" s="5">
        <v>8104</v>
      </c>
      <c r="E1024" s="2" t="s">
        <v>796</v>
      </c>
    </row>
    <row r="1025" spans="2:5" x14ac:dyDescent="0.3">
      <c r="B1025" s="2" t="s">
        <v>1430</v>
      </c>
      <c r="C1025" s="5">
        <v>2469</v>
      </c>
      <c r="D1025" s="5">
        <v>8100</v>
      </c>
      <c r="E1025" s="2" t="s">
        <v>1431</v>
      </c>
    </row>
    <row r="1026" spans="2:5" x14ac:dyDescent="0.3">
      <c r="B1026" s="2" t="s">
        <v>1432</v>
      </c>
      <c r="C1026" s="5">
        <v>2464</v>
      </c>
      <c r="D1026" s="5">
        <v>8084</v>
      </c>
      <c r="E1026" s="2" t="s">
        <v>1433</v>
      </c>
    </row>
    <row r="1027" spans="2:5" x14ac:dyDescent="0.3">
      <c r="B1027" s="2" t="s">
        <v>1434</v>
      </c>
      <c r="C1027" s="5">
        <v>2464</v>
      </c>
      <c r="D1027" s="5">
        <v>8084</v>
      </c>
      <c r="E1027" s="2" t="s">
        <v>1435</v>
      </c>
    </row>
    <row r="1028" spans="2:5" x14ac:dyDescent="0.3">
      <c r="B1028" s="2" t="s">
        <v>1436</v>
      </c>
      <c r="C1028" s="5">
        <v>2464</v>
      </c>
      <c r="D1028" s="5">
        <v>8084</v>
      </c>
      <c r="E1028" s="2" t="s">
        <v>1437</v>
      </c>
    </row>
    <row r="1029" spans="2:5" x14ac:dyDescent="0.3">
      <c r="B1029" s="2" t="s">
        <v>1438</v>
      </c>
      <c r="C1029" s="5">
        <v>2451</v>
      </c>
      <c r="D1029" s="5">
        <v>8041</v>
      </c>
      <c r="E1029" s="2" t="s">
        <v>939</v>
      </c>
    </row>
    <row r="1030" spans="2:5" x14ac:dyDescent="0.3">
      <c r="B1030" s="2" t="s">
        <v>1439</v>
      </c>
      <c r="C1030" s="5">
        <v>2451</v>
      </c>
      <c r="D1030" s="5">
        <v>8041</v>
      </c>
      <c r="E1030" s="2" t="s">
        <v>1440</v>
      </c>
    </row>
    <row r="1031" spans="2:5" x14ac:dyDescent="0.3">
      <c r="B1031" s="2" t="s">
        <v>1441</v>
      </c>
      <c r="C1031" s="5">
        <v>2444</v>
      </c>
      <c r="D1031" s="5">
        <v>8018</v>
      </c>
      <c r="E1031" s="2" t="s">
        <v>1442</v>
      </c>
    </row>
    <row r="1032" spans="2:5" x14ac:dyDescent="0.3">
      <c r="B1032" s="2" t="s">
        <v>1443</v>
      </c>
      <c r="C1032" s="5">
        <v>2444</v>
      </c>
      <c r="D1032" s="5">
        <v>8018</v>
      </c>
      <c r="E1032" s="2" t="s">
        <v>1059</v>
      </c>
    </row>
    <row r="1033" spans="2:5" x14ac:dyDescent="0.3">
      <c r="B1033" s="2" t="s">
        <v>1444</v>
      </c>
      <c r="C1033" s="5">
        <v>2436</v>
      </c>
      <c r="D1033" s="5">
        <v>7992</v>
      </c>
      <c r="E1033" s="2" t="s">
        <v>1445</v>
      </c>
    </row>
    <row r="1034" spans="2:5" x14ac:dyDescent="0.3">
      <c r="B1034" s="2" t="s">
        <v>1295</v>
      </c>
      <c r="C1034" s="5">
        <v>2432</v>
      </c>
      <c r="D1034" s="5">
        <v>7979</v>
      </c>
      <c r="E1034" s="2" t="s">
        <v>915</v>
      </c>
    </row>
    <row r="1035" spans="2:5" x14ac:dyDescent="0.3">
      <c r="B1035" s="2" t="s">
        <v>1446</v>
      </c>
      <c r="C1035" s="5">
        <v>2430</v>
      </c>
      <c r="D1035" s="5">
        <v>7972</v>
      </c>
      <c r="E1035" s="2" t="s">
        <v>1018</v>
      </c>
    </row>
    <row r="1036" spans="2:5" x14ac:dyDescent="0.3">
      <c r="B1036" s="2" t="s">
        <v>1447</v>
      </c>
      <c r="C1036" s="5">
        <v>2426</v>
      </c>
      <c r="D1036" s="5">
        <v>7959</v>
      </c>
      <c r="E1036" s="2" t="s">
        <v>915</v>
      </c>
    </row>
    <row r="1037" spans="2:5" x14ac:dyDescent="0.3">
      <c r="B1037" s="2" t="s">
        <v>1448</v>
      </c>
      <c r="C1037" s="5">
        <v>2423</v>
      </c>
      <c r="D1037" s="5">
        <v>7949</v>
      </c>
      <c r="E1037" s="2" t="s">
        <v>1449</v>
      </c>
    </row>
    <row r="1038" spans="2:5" x14ac:dyDescent="0.3">
      <c r="B1038" s="2" t="s">
        <v>1450</v>
      </c>
      <c r="C1038" s="5">
        <v>2422</v>
      </c>
      <c r="D1038" s="5">
        <v>7946</v>
      </c>
      <c r="E1038" s="2" t="s">
        <v>1451</v>
      </c>
    </row>
    <row r="1039" spans="2:5" x14ac:dyDescent="0.3">
      <c r="B1039" s="2" t="s">
        <v>1452</v>
      </c>
      <c r="C1039" s="5">
        <v>2415</v>
      </c>
      <c r="D1039" s="5">
        <v>7923</v>
      </c>
      <c r="E1039" s="2" t="s">
        <v>1451</v>
      </c>
    </row>
    <row r="1040" spans="2:5" x14ac:dyDescent="0.3">
      <c r="B1040" s="2" t="s">
        <v>1453</v>
      </c>
      <c r="C1040" s="5">
        <v>2408</v>
      </c>
      <c r="D1040" s="5">
        <v>7900</v>
      </c>
      <c r="E1040" s="2" t="s">
        <v>1454</v>
      </c>
    </row>
    <row r="1041" spans="2:5" x14ac:dyDescent="0.3">
      <c r="B1041" s="2" t="s">
        <v>1455</v>
      </c>
      <c r="C1041" s="5">
        <v>2405</v>
      </c>
      <c r="D1041" s="5">
        <v>7890</v>
      </c>
      <c r="E1041" s="2" t="s">
        <v>1433</v>
      </c>
    </row>
    <row r="1042" spans="2:5" x14ac:dyDescent="0.3">
      <c r="B1042" s="2" t="s">
        <v>1456</v>
      </c>
      <c r="C1042" s="5">
        <v>2389</v>
      </c>
      <c r="D1042" s="5">
        <v>7838</v>
      </c>
      <c r="E1042" s="2" t="s">
        <v>1030</v>
      </c>
    </row>
    <row r="1043" spans="2:5" x14ac:dyDescent="0.3">
      <c r="B1043" s="2" t="s">
        <v>1457</v>
      </c>
      <c r="C1043" s="5">
        <v>2388</v>
      </c>
      <c r="D1043" s="5">
        <v>7835</v>
      </c>
      <c r="E1043" s="2" t="s">
        <v>1416</v>
      </c>
    </row>
    <row r="1044" spans="2:5" x14ac:dyDescent="0.3">
      <c r="B1044" s="2" t="s">
        <v>1458</v>
      </c>
      <c r="C1044" s="5">
        <v>2385</v>
      </c>
      <c r="D1044" s="5">
        <v>7825</v>
      </c>
      <c r="E1044" s="2" t="s">
        <v>796</v>
      </c>
    </row>
    <row r="1045" spans="2:5" x14ac:dyDescent="0.3">
      <c r="B1045" s="2" t="s">
        <v>1459</v>
      </c>
      <c r="C1045" s="5">
        <v>2377</v>
      </c>
      <c r="D1045" s="5">
        <v>7799</v>
      </c>
      <c r="E1045" s="2" t="s">
        <v>939</v>
      </c>
    </row>
    <row r="1046" spans="2:5" x14ac:dyDescent="0.3">
      <c r="B1046" s="2" t="s">
        <v>1460</v>
      </c>
      <c r="C1046" s="5">
        <v>2376</v>
      </c>
      <c r="D1046" s="5">
        <v>7795</v>
      </c>
      <c r="E1046" s="2" t="s">
        <v>1461</v>
      </c>
    </row>
    <row r="1047" spans="2:5" x14ac:dyDescent="0.3">
      <c r="B1047" s="2" t="s">
        <v>1462</v>
      </c>
      <c r="C1047" s="5">
        <v>2376</v>
      </c>
      <c r="D1047" s="5">
        <v>7795</v>
      </c>
      <c r="E1047" s="2" t="s">
        <v>1463</v>
      </c>
    </row>
    <row r="1048" spans="2:5" x14ac:dyDescent="0.3">
      <c r="B1048" s="2" t="s">
        <v>1464</v>
      </c>
      <c r="C1048" s="5">
        <v>2374</v>
      </c>
      <c r="D1048" s="5">
        <v>7789</v>
      </c>
      <c r="E1048" s="2" t="s">
        <v>915</v>
      </c>
    </row>
    <row r="1049" spans="2:5" x14ac:dyDescent="0.3">
      <c r="B1049" s="2" t="s">
        <v>1465</v>
      </c>
      <c r="C1049" s="5">
        <v>2361</v>
      </c>
      <c r="D1049" s="5">
        <v>7746</v>
      </c>
      <c r="E1049" s="2" t="s">
        <v>1466</v>
      </c>
    </row>
    <row r="1050" spans="2:5" x14ac:dyDescent="0.3">
      <c r="B1050" s="2" t="s">
        <v>1467</v>
      </c>
      <c r="C1050" s="5">
        <v>2357</v>
      </c>
      <c r="D1050" s="5">
        <v>7733</v>
      </c>
      <c r="E1050" s="2" t="s">
        <v>1416</v>
      </c>
    </row>
    <row r="1051" spans="2:5" x14ac:dyDescent="0.3">
      <c r="B1051" s="2" t="s">
        <v>1468</v>
      </c>
      <c r="C1051" s="5">
        <v>2353</v>
      </c>
      <c r="D1051" s="5">
        <v>7720</v>
      </c>
      <c r="E1051" s="2" t="s">
        <v>877</v>
      </c>
    </row>
    <row r="1052" spans="2:5" x14ac:dyDescent="0.3">
      <c r="B1052" s="2" t="s">
        <v>1469</v>
      </c>
      <c r="C1052" s="5">
        <v>2351</v>
      </c>
      <c r="D1052" s="5">
        <v>7713</v>
      </c>
      <c r="E1052" s="2" t="s">
        <v>1470</v>
      </c>
    </row>
    <row r="1053" spans="2:5" x14ac:dyDescent="0.3">
      <c r="B1053" s="2" t="s">
        <v>1471</v>
      </c>
      <c r="C1053" s="5">
        <v>2340</v>
      </c>
      <c r="D1053" s="5">
        <v>7677</v>
      </c>
      <c r="E1053" s="2" t="s">
        <v>1352</v>
      </c>
    </row>
    <row r="1054" spans="2:5" x14ac:dyDescent="0.3">
      <c r="B1054" s="2" t="s">
        <v>1472</v>
      </c>
      <c r="C1054" s="5">
        <v>2330</v>
      </c>
      <c r="D1054" s="5">
        <v>7644</v>
      </c>
      <c r="E1054" s="2" t="s">
        <v>1352</v>
      </c>
    </row>
    <row r="1055" spans="2:5" x14ac:dyDescent="0.3">
      <c r="B1055" s="2" t="s">
        <v>1473</v>
      </c>
      <c r="C1055" s="5">
        <v>2317</v>
      </c>
      <c r="D1055" s="5">
        <v>7602</v>
      </c>
      <c r="E1055" s="2" t="s">
        <v>410</v>
      </c>
    </row>
    <row r="1056" spans="2:5" x14ac:dyDescent="0.3">
      <c r="B1056" s="2" t="s">
        <v>1474</v>
      </c>
      <c r="C1056" s="5">
        <v>2308</v>
      </c>
      <c r="D1056" s="5">
        <v>7572</v>
      </c>
      <c r="E1056" s="2" t="s">
        <v>1475</v>
      </c>
    </row>
    <row r="1057" spans="2:5" x14ac:dyDescent="0.3">
      <c r="B1057" s="2" t="s">
        <v>1476</v>
      </c>
      <c r="C1057" s="5">
        <v>2306</v>
      </c>
      <c r="D1057" s="5">
        <v>7566</v>
      </c>
      <c r="E1057" s="2" t="s">
        <v>796</v>
      </c>
    </row>
    <row r="1058" spans="2:5" x14ac:dyDescent="0.3">
      <c r="B1058" s="2" t="s">
        <v>1477</v>
      </c>
      <c r="C1058" s="5">
        <v>2303</v>
      </c>
      <c r="D1058" s="5">
        <v>7556</v>
      </c>
      <c r="E1058" s="2" t="s">
        <v>1478</v>
      </c>
    </row>
    <row r="1059" spans="2:5" x14ac:dyDescent="0.3">
      <c r="B1059" s="2" t="s">
        <v>1479</v>
      </c>
      <c r="C1059" s="5">
        <v>2297</v>
      </c>
      <c r="D1059" s="5">
        <v>7536</v>
      </c>
      <c r="E1059" s="2" t="s">
        <v>1480</v>
      </c>
    </row>
    <row r="1060" spans="2:5" x14ac:dyDescent="0.3">
      <c r="B1060" s="2" t="s">
        <v>1481</v>
      </c>
      <c r="C1060" s="5">
        <v>2291</v>
      </c>
      <c r="D1060" s="5">
        <v>7516</v>
      </c>
      <c r="E1060" s="2" t="s">
        <v>1482</v>
      </c>
    </row>
    <row r="1061" spans="2:5" x14ac:dyDescent="0.3">
      <c r="B1061" s="2" t="s">
        <v>1483</v>
      </c>
      <c r="C1061" s="5">
        <v>2282</v>
      </c>
      <c r="D1061" s="5">
        <v>7487</v>
      </c>
      <c r="E1061" s="2" t="s">
        <v>1484</v>
      </c>
    </row>
    <row r="1062" spans="2:5" x14ac:dyDescent="0.3">
      <c r="B1062" s="2" t="s">
        <v>1485</v>
      </c>
      <c r="C1062" s="5">
        <v>2279</v>
      </c>
      <c r="D1062" s="5">
        <v>7477</v>
      </c>
      <c r="E1062" s="2" t="s">
        <v>1478</v>
      </c>
    </row>
    <row r="1063" spans="2:5" x14ac:dyDescent="0.3">
      <c r="B1063" s="2" t="s">
        <v>1486</v>
      </c>
      <c r="C1063" s="5">
        <v>2267</v>
      </c>
      <c r="D1063" s="5">
        <v>7438</v>
      </c>
      <c r="E1063" s="2" t="s">
        <v>1487</v>
      </c>
    </row>
    <row r="1064" spans="2:5" x14ac:dyDescent="0.3">
      <c r="B1064" s="2" t="s">
        <v>1488</v>
      </c>
      <c r="C1064" s="5">
        <v>2243</v>
      </c>
      <c r="D1064" s="5">
        <v>7359</v>
      </c>
      <c r="E1064" s="2" t="s">
        <v>1416</v>
      </c>
    </row>
    <row r="1065" spans="2:5" x14ac:dyDescent="0.3">
      <c r="B1065" s="2" t="s">
        <v>1489</v>
      </c>
      <c r="C1065" s="5">
        <v>2240</v>
      </c>
      <c r="D1065" s="5">
        <v>7349</v>
      </c>
      <c r="E1065" s="2" t="s">
        <v>1454</v>
      </c>
    </row>
    <row r="1066" spans="2:5" x14ac:dyDescent="0.3">
      <c r="B1066" s="2" t="s">
        <v>1490</v>
      </c>
      <c r="C1066" s="5">
        <v>2232</v>
      </c>
      <c r="D1066" s="5">
        <v>7323</v>
      </c>
      <c r="E1066" s="2" t="s">
        <v>1440</v>
      </c>
    </row>
    <row r="1067" spans="2:5" x14ac:dyDescent="0.3">
      <c r="B1067" s="2" t="s">
        <v>1491</v>
      </c>
      <c r="C1067" s="5">
        <v>2228</v>
      </c>
      <c r="D1067" s="5">
        <v>7310</v>
      </c>
      <c r="E1067" s="2" t="s">
        <v>1492</v>
      </c>
    </row>
    <row r="1068" spans="2:5" x14ac:dyDescent="0.3">
      <c r="B1068" s="2" t="s">
        <v>1493</v>
      </c>
      <c r="C1068" s="5">
        <v>2228</v>
      </c>
      <c r="D1068" s="5">
        <v>7310</v>
      </c>
      <c r="E1068" s="2" t="s">
        <v>1494</v>
      </c>
    </row>
    <row r="1069" spans="2:5" x14ac:dyDescent="0.3">
      <c r="B1069" s="2" t="s">
        <v>1495</v>
      </c>
      <c r="C1069" s="5">
        <v>2221</v>
      </c>
      <c r="D1069" s="5">
        <v>7287</v>
      </c>
      <c r="E1069" s="2" t="s">
        <v>410</v>
      </c>
    </row>
    <row r="1070" spans="2:5" x14ac:dyDescent="0.3">
      <c r="B1070" s="2" t="s">
        <v>1496</v>
      </c>
      <c r="C1070" s="5">
        <v>2209</v>
      </c>
      <c r="D1070" s="5">
        <v>7247</v>
      </c>
      <c r="E1070" s="2" t="s">
        <v>1497</v>
      </c>
    </row>
    <row r="1071" spans="2:5" x14ac:dyDescent="0.3">
      <c r="B1071" s="2" t="s">
        <v>1498</v>
      </c>
      <c r="C1071" s="5">
        <v>2207</v>
      </c>
      <c r="D1071" s="5">
        <v>7241</v>
      </c>
      <c r="E1071" s="2" t="s">
        <v>1499</v>
      </c>
    </row>
    <row r="1072" spans="2:5" x14ac:dyDescent="0.3">
      <c r="B1072" s="2" t="s">
        <v>1500</v>
      </c>
      <c r="C1072" s="5">
        <v>2198</v>
      </c>
      <c r="D1072" s="5">
        <v>7211</v>
      </c>
      <c r="E1072" s="2" t="s">
        <v>1501</v>
      </c>
    </row>
    <row r="1073" spans="2:5" x14ac:dyDescent="0.3">
      <c r="B1073" s="2" t="s">
        <v>1502</v>
      </c>
      <c r="C1073" s="5">
        <v>2196</v>
      </c>
      <c r="D1073" s="5">
        <v>7205</v>
      </c>
      <c r="E1073" s="2" t="s">
        <v>1503</v>
      </c>
    </row>
    <row r="1074" spans="2:5" x14ac:dyDescent="0.3">
      <c r="B1074" s="2" t="s">
        <v>1504</v>
      </c>
      <c r="C1074" s="5">
        <v>2195</v>
      </c>
      <c r="D1074" s="5">
        <v>7201</v>
      </c>
      <c r="E1074" s="2" t="s">
        <v>1505</v>
      </c>
    </row>
    <row r="1075" spans="2:5" x14ac:dyDescent="0.3">
      <c r="B1075" s="2" t="s">
        <v>1506</v>
      </c>
      <c r="C1075" s="5">
        <v>2192</v>
      </c>
      <c r="D1075" s="5">
        <v>7192</v>
      </c>
      <c r="E1075" s="2" t="s">
        <v>1320</v>
      </c>
    </row>
    <row r="1076" spans="2:5" x14ac:dyDescent="0.3">
      <c r="B1076" s="2" t="s">
        <v>1507</v>
      </c>
      <c r="C1076" s="5">
        <v>2188</v>
      </c>
      <c r="D1076" s="5">
        <v>7178</v>
      </c>
      <c r="E1076" s="2" t="s">
        <v>812</v>
      </c>
    </row>
    <row r="1077" spans="2:5" x14ac:dyDescent="0.3">
      <c r="B1077" s="2" t="s">
        <v>1508</v>
      </c>
      <c r="C1077" s="5">
        <v>2187</v>
      </c>
      <c r="D1077" s="5">
        <v>7175</v>
      </c>
      <c r="E1077" s="2" t="s">
        <v>1509</v>
      </c>
    </row>
    <row r="1078" spans="2:5" x14ac:dyDescent="0.3">
      <c r="B1078" s="2" t="s">
        <v>1510</v>
      </c>
      <c r="C1078" s="5">
        <v>2183</v>
      </c>
      <c r="D1078" s="5">
        <v>7162</v>
      </c>
      <c r="E1078" s="2" t="s">
        <v>1511</v>
      </c>
    </row>
    <row r="1079" spans="2:5" x14ac:dyDescent="0.3">
      <c r="B1079" s="2" t="s">
        <v>1512</v>
      </c>
      <c r="C1079" s="5">
        <v>2175</v>
      </c>
      <c r="D1079" s="5">
        <v>7136</v>
      </c>
      <c r="E1079" s="2" t="s">
        <v>1513</v>
      </c>
    </row>
    <row r="1080" spans="2:5" x14ac:dyDescent="0.3">
      <c r="B1080" s="2" t="s">
        <v>1514</v>
      </c>
      <c r="C1080" s="5">
        <v>2168</v>
      </c>
      <c r="D1080" s="5">
        <v>7113</v>
      </c>
      <c r="E1080" s="2" t="s">
        <v>1515</v>
      </c>
    </row>
    <row r="1081" spans="2:5" x14ac:dyDescent="0.3">
      <c r="B1081" s="2" t="s">
        <v>1516</v>
      </c>
      <c r="C1081" s="5">
        <v>2145</v>
      </c>
      <c r="D1081" s="5">
        <v>7037</v>
      </c>
      <c r="E1081" s="2" t="s">
        <v>1517</v>
      </c>
    </row>
    <row r="1082" spans="2:5" x14ac:dyDescent="0.3">
      <c r="B1082" s="2" t="s">
        <v>1518</v>
      </c>
      <c r="C1082" s="5">
        <v>2139</v>
      </c>
      <c r="D1082" s="5">
        <v>7018</v>
      </c>
      <c r="E1082" s="2" t="s">
        <v>1519</v>
      </c>
    </row>
    <row r="1083" spans="2:5" x14ac:dyDescent="0.3">
      <c r="B1083" s="2" t="s">
        <v>1520</v>
      </c>
      <c r="C1083" s="5">
        <v>2135</v>
      </c>
      <c r="D1083" s="5">
        <v>7005</v>
      </c>
      <c r="E1083" s="2" t="s">
        <v>1505</v>
      </c>
    </row>
    <row r="1084" spans="2:5" x14ac:dyDescent="0.3">
      <c r="B1084" s="2" t="s">
        <v>1521</v>
      </c>
      <c r="C1084" s="5">
        <v>2135</v>
      </c>
      <c r="D1084" s="5">
        <v>7005</v>
      </c>
      <c r="E1084" s="2" t="s">
        <v>1522</v>
      </c>
    </row>
    <row r="1085" spans="2:5" x14ac:dyDescent="0.3">
      <c r="B1085" s="2" t="s">
        <v>1523</v>
      </c>
      <c r="C1085" s="5">
        <v>2133</v>
      </c>
      <c r="D1085" s="5">
        <v>6998</v>
      </c>
      <c r="E1085" s="2" t="s">
        <v>1524</v>
      </c>
    </row>
    <row r="1086" spans="2:5" x14ac:dyDescent="0.3">
      <c r="B1086" s="2" t="s">
        <v>1525</v>
      </c>
      <c r="C1086" s="5">
        <v>2132</v>
      </c>
      <c r="D1086" s="5">
        <v>6995</v>
      </c>
      <c r="E1086" s="2" t="s">
        <v>1063</v>
      </c>
    </row>
    <row r="1087" spans="2:5" x14ac:dyDescent="0.3">
      <c r="B1087" s="2" t="s">
        <v>1526</v>
      </c>
      <c r="C1087" s="5">
        <v>2122</v>
      </c>
      <c r="D1087" s="5">
        <v>6962</v>
      </c>
      <c r="E1087" s="2" t="s">
        <v>1519</v>
      </c>
    </row>
    <row r="1088" spans="2:5" x14ac:dyDescent="0.3">
      <c r="B1088" s="2" t="s">
        <v>1527</v>
      </c>
      <c r="C1088" s="5">
        <v>2120</v>
      </c>
      <c r="D1088" s="5">
        <v>6955</v>
      </c>
      <c r="E1088" s="2" t="s">
        <v>1528</v>
      </c>
    </row>
    <row r="1089" spans="2:5" x14ac:dyDescent="0.3">
      <c r="B1089" s="2" t="s">
        <v>1033</v>
      </c>
      <c r="C1089" s="5">
        <v>2119</v>
      </c>
      <c r="D1089" s="5">
        <v>6952</v>
      </c>
      <c r="E1089" s="2" t="s">
        <v>410</v>
      </c>
    </row>
    <row r="1090" spans="2:5" x14ac:dyDescent="0.3">
      <c r="B1090" s="2" t="s">
        <v>1529</v>
      </c>
      <c r="C1090" s="5">
        <v>2117</v>
      </c>
      <c r="D1090" s="5">
        <v>6946</v>
      </c>
      <c r="E1090" s="2" t="s">
        <v>1519</v>
      </c>
    </row>
    <row r="1091" spans="2:5" x14ac:dyDescent="0.3">
      <c r="B1091" s="2" t="s">
        <v>1530</v>
      </c>
      <c r="C1091" s="5">
        <v>2110</v>
      </c>
      <c r="D1091" s="5">
        <v>6923</v>
      </c>
      <c r="E1091" s="2" t="s">
        <v>1531</v>
      </c>
    </row>
    <row r="1092" spans="2:5" x14ac:dyDescent="0.3">
      <c r="B1092" s="2" t="s">
        <v>1532</v>
      </c>
      <c r="C1092" s="5">
        <v>2107</v>
      </c>
      <c r="D1092" s="5">
        <v>6913</v>
      </c>
      <c r="E1092" s="2" t="s">
        <v>1533</v>
      </c>
    </row>
    <row r="1093" spans="2:5" x14ac:dyDescent="0.3">
      <c r="B1093" s="2" t="s">
        <v>1534</v>
      </c>
      <c r="C1093" s="5">
        <v>2106</v>
      </c>
      <c r="D1093" s="5">
        <v>6909</v>
      </c>
      <c r="E1093" s="2" t="s">
        <v>1535</v>
      </c>
    </row>
    <row r="1094" spans="2:5" x14ac:dyDescent="0.3">
      <c r="B1094" s="2" t="s">
        <v>1536</v>
      </c>
      <c r="C1094" s="5">
        <v>2092</v>
      </c>
      <c r="D1094" s="5">
        <v>6864</v>
      </c>
      <c r="E1094" s="2" t="s">
        <v>1505</v>
      </c>
    </row>
    <row r="1095" spans="2:5" x14ac:dyDescent="0.3">
      <c r="B1095" s="2" t="s">
        <v>1537</v>
      </c>
      <c r="C1095" s="5">
        <v>2083</v>
      </c>
      <c r="D1095" s="5">
        <v>6834</v>
      </c>
      <c r="E1095" s="2" t="s">
        <v>1505</v>
      </c>
    </row>
    <row r="1096" spans="2:5" x14ac:dyDescent="0.3">
      <c r="B1096" s="2" t="s">
        <v>1538</v>
      </c>
      <c r="C1096" s="5">
        <v>2079</v>
      </c>
      <c r="D1096" s="5">
        <v>6821</v>
      </c>
      <c r="E1096" s="2" t="s">
        <v>1528</v>
      </c>
    </row>
    <row r="1097" spans="2:5" x14ac:dyDescent="0.3">
      <c r="B1097" s="2" t="s">
        <v>1539</v>
      </c>
      <c r="C1097" s="5">
        <v>2076</v>
      </c>
      <c r="D1097" s="5">
        <v>6811</v>
      </c>
      <c r="E1097" s="2" t="s">
        <v>1540</v>
      </c>
    </row>
    <row r="1098" spans="2:5" x14ac:dyDescent="0.3">
      <c r="B1098" s="2" t="s">
        <v>1239</v>
      </c>
      <c r="C1098" s="5">
        <v>2068</v>
      </c>
      <c r="D1098" s="5">
        <v>6785</v>
      </c>
      <c r="E1098" s="2" t="s">
        <v>1517</v>
      </c>
    </row>
    <row r="1099" spans="2:5" x14ac:dyDescent="0.3">
      <c r="B1099" s="2" t="s">
        <v>750</v>
      </c>
      <c r="C1099" s="5">
        <v>2065</v>
      </c>
      <c r="D1099" s="5">
        <v>6775</v>
      </c>
      <c r="E1099" s="2" t="s">
        <v>1505</v>
      </c>
    </row>
    <row r="1100" spans="2:5" x14ac:dyDescent="0.3">
      <c r="B1100" s="2" t="s">
        <v>1541</v>
      </c>
      <c r="C1100" s="5">
        <v>2061</v>
      </c>
      <c r="D1100" s="5">
        <v>6762</v>
      </c>
      <c r="E1100" s="2" t="s">
        <v>1542</v>
      </c>
    </row>
    <row r="1101" spans="2:5" x14ac:dyDescent="0.3">
      <c r="B1101" s="2" t="s">
        <v>1543</v>
      </c>
      <c r="C1101" s="5">
        <v>2047</v>
      </c>
      <c r="D1101" s="5">
        <v>6716</v>
      </c>
      <c r="E1101" s="2" t="s">
        <v>410</v>
      </c>
    </row>
    <row r="1102" spans="2:5" x14ac:dyDescent="0.3">
      <c r="B1102" s="2" t="s">
        <v>1544</v>
      </c>
      <c r="C1102" s="5">
        <v>2041</v>
      </c>
      <c r="D1102" s="5">
        <v>6696</v>
      </c>
      <c r="E1102" s="2" t="s">
        <v>1505</v>
      </c>
    </row>
    <row r="1103" spans="2:5" x14ac:dyDescent="0.3">
      <c r="B1103" s="2" t="s">
        <v>1545</v>
      </c>
      <c r="C1103" s="5">
        <v>2037</v>
      </c>
      <c r="D1103" s="5">
        <v>6683</v>
      </c>
      <c r="E1103" s="2" t="s">
        <v>1546</v>
      </c>
    </row>
    <row r="1104" spans="2:5" x14ac:dyDescent="0.3">
      <c r="B1104" s="2" t="s">
        <v>1547</v>
      </c>
      <c r="C1104" s="5">
        <v>2035</v>
      </c>
      <c r="D1104" s="5">
        <v>6677</v>
      </c>
      <c r="E1104" s="2" t="s">
        <v>1416</v>
      </c>
    </row>
    <row r="1105" spans="2:5" x14ac:dyDescent="0.3">
      <c r="B1105" s="2" t="s">
        <v>1548</v>
      </c>
      <c r="C1105" s="5">
        <v>2032</v>
      </c>
      <c r="D1105" s="5">
        <v>6667</v>
      </c>
      <c r="E1105" s="2" t="s">
        <v>1549</v>
      </c>
    </row>
    <row r="1106" spans="2:5" x14ac:dyDescent="0.3">
      <c r="B1106" s="2" t="s">
        <v>1550</v>
      </c>
      <c r="C1106" s="5">
        <v>2031</v>
      </c>
      <c r="D1106" s="5">
        <v>6663</v>
      </c>
      <c r="E1106" s="2" t="s">
        <v>1513</v>
      </c>
    </row>
    <row r="1107" spans="2:5" x14ac:dyDescent="0.3">
      <c r="B1107" s="2" t="s">
        <v>1551</v>
      </c>
      <c r="C1107" s="5">
        <v>2025</v>
      </c>
      <c r="D1107" s="5">
        <v>6644</v>
      </c>
      <c r="E1107" s="2" t="s">
        <v>1552</v>
      </c>
    </row>
    <row r="1108" spans="2:5" x14ac:dyDescent="0.3">
      <c r="B1108" s="2" t="s">
        <v>1553</v>
      </c>
      <c r="C1108" s="5">
        <v>2016</v>
      </c>
      <c r="D1108" s="5">
        <v>6614</v>
      </c>
      <c r="E1108" s="2" t="s">
        <v>1383</v>
      </c>
    </row>
    <row r="1109" spans="2:5" x14ac:dyDescent="0.3">
      <c r="B1109" s="2" t="s">
        <v>1554</v>
      </c>
      <c r="C1109" s="5">
        <v>2015</v>
      </c>
      <c r="D1109" s="5">
        <v>6611</v>
      </c>
      <c r="E1109" s="2" t="s">
        <v>1555</v>
      </c>
    </row>
    <row r="1111" spans="2:5" x14ac:dyDescent="0.3">
      <c r="B1111" s="2" t="s">
        <v>1556</v>
      </c>
    </row>
    <row r="1113" spans="2:5" x14ac:dyDescent="0.3">
      <c r="B1113" s="2" t="s">
        <v>1557</v>
      </c>
    </row>
    <row r="1114" spans="2:5" x14ac:dyDescent="0.3">
      <c r="B1114" s="2" t="s">
        <v>1558</v>
      </c>
    </row>
    <row r="1115" spans="2:5" x14ac:dyDescent="0.3">
      <c r="B1115" s="2" t="s">
        <v>1559</v>
      </c>
    </row>
    <row r="1116" spans="2:5" x14ac:dyDescent="0.3">
      <c r="B1116" s="2" t="s">
        <v>1560</v>
      </c>
    </row>
    <row r="1117" spans="2:5" x14ac:dyDescent="0.3">
      <c r="B1117" s="2" t="s">
        <v>1561</v>
      </c>
    </row>
    <row r="1118" spans="2:5" x14ac:dyDescent="0.3">
      <c r="B1118" s="2" t="s">
        <v>1562</v>
      </c>
    </row>
    <row r="1119" spans="2:5" x14ac:dyDescent="0.3">
      <c r="B1119" s="2" t="s">
        <v>19</v>
      </c>
      <c r="C1119" s="2" t="s">
        <v>20</v>
      </c>
      <c r="D1119" s="2" t="s">
        <v>21</v>
      </c>
      <c r="E1119" s="2" t="s">
        <v>23</v>
      </c>
    </row>
    <row r="1120" spans="2:5" x14ac:dyDescent="0.3">
      <c r="B1120" s="2" t="s">
        <v>1563</v>
      </c>
      <c r="C1120" s="5">
        <v>1993</v>
      </c>
      <c r="D1120" s="5">
        <v>6539</v>
      </c>
      <c r="E1120" s="2" t="s">
        <v>1564</v>
      </c>
    </row>
    <row r="1121" spans="2:5" x14ac:dyDescent="0.3">
      <c r="B1121" s="2" t="s">
        <v>1565</v>
      </c>
      <c r="C1121" s="5">
        <v>1986</v>
      </c>
      <c r="D1121" s="5">
        <v>6516</v>
      </c>
      <c r="E1121" s="2" t="s">
        <v>1566</v>
      </c>
    </row>
    <row r="1122" spans="2:5" x14ac:dyDescent="0.3">
      <c r="B1122" s="2" t="s">
        <v>1567</v>
      </c>
      <c r="C1122" s="5">
        <v>1982</v>
      </c>
      <c r="D1122" s="5">
        <v>6503</v>
      </c>
      <c r="E1122" s="2" t="s">
        <v>1568</v>
      </c>
    </row>
    <row r="1123" spans="2:5" x14ac:dyDescent="0.3">
      <c r="B1123" s="2" t="s">
        <v>1569</v>
      </c>
      <c r="C1123" s="5">
        <v>1980</v>
      </c>
      <c r="D1123" s="5">
        <v>6496</v>
      </c>
      <c r="E1123" s="2" t="s">
        <v>1570</v>
      </c>
    </row>
    <row r="1124" spans="2:5" x14ac:dyDescent="0.3">
      <c r="B1124" s="2" t="s">
        <v>1571</v>
      </c>
      <c r="C1124" s="5">
        <v>1978</v>
      </c>
      <c r="D1124" s="5">
        <v>6490</v>
      </c>
      <c r="E1124" s="2" t="s">
        <v>1231</v>
      </c>
    </row>
    <row r="1125" spans="2:5" x14ac:dyDescent="0.3">
      <c r="B1125" s="2" t="s">
        <v>1572</v>
      </c>
      <c r="C1125" s="5">
        <v>1977</v>
      </c>
      <c r="D1125" s="5">
        <v>6486</v>
      </c>
      <c r="E1125" s="2" t="s">
        <v>1505</v>
      </c>
    </row>
    <row r="1126" spans="2:5" x14ac:dyDescent="0.3">
      <c r="B1126" s="2" t="s">
        <v>1573</v>
      </c>
      <c r="C1126" s="5">
        <v>1975</v>
      </c>
      <c r="D1126" s="5">
        <v>6480</v>
      </c>
      <c r="E1126" s="2" t="s">
        <v>1574</v>
      </c>
    </row>
    <row r="1127" spans="2:5" x14ac:dyDescent="0.3">
      <c r="B1127" s="2" t="s">
        <v>1575</v>
      </c>
      <c r="C1127" s="5">
        <v>1969</v>
      </c>
      <c r="D1127" s="5">
        <v>6460</v>
      </c>
      <c r="E1127" s="2" t="s">
        <v>1505</v>
      </c>
    </row>
    <row r="1128" spans="2:5" x14ac:dyDescent="0.3">
      <c r="B1128" s="2" t="s">
        <v>1576</v>
      </c>
      <c r="C1128" s="5">
        <v>1963</v>
      </c>
      <c r="D1128" s="5">
        <v>6440</v>
      </c>
      <c r="E1128" s="2" t="s">
        <v>1577</v>
      </c>
    </row>
    <row r="1129" spans="2:5" x14ac:dyDescent="0.3">
      <c r="B1129" s="2" t="s">
        <v>1578</v>
      </c>
      <c r="C1129" s="5">
        <v>1956</v>
      </c>
      <c r="D1129" s="5">
        <v>6417</v>
      </c>
      <c r="E1129" s="2" t="s">
        <v>1412</v>
      </c>
    </row>
    <row r="1130" spans="2:5" x14ac:dyDescent="0.3">
      <c r="B1130" s="2" t="s">
        <v>1579</v>
      </c>
      <c r="C1130" s="5">
        <v>1954</v>
      </c>
      <c r="D1130" s="5">
        <v>6411</v>
      </c>
      <c r="E1130" s="2" t="s">
        <v>1412</v>
      </c>
    </row>
    <row r="1131" spans="2:5" x14ac:dyDescent="0.3">
      <c r="B1131" s="2" t="s">
        <v>1295</v>
      </c>
      <c r="C1131" s="5">
        <v>1952</v>
      </c>
      <c r="D1131" s="5">
        <v>6404</v>
      </c>
      <c r="E1131" s="2" t="s">
        <v>1580</v>
      </c>
    </row>
    <row r="1132" spans="2:5" x14ac:dyDescent="0.3">
      <c r="B1132" s="2" t="s">
        <v>1581</v>
      </c>
      <c r="C1132" s="5">
        <v>1950</v>
      </c>
      <c r="D1132" s="5">
        <v>6398</v>
      </c>
      <c r="E1132" s="2" t="s">
        <v>1582</v>
      </c>
    </row>
    <row r="1133" spans="2:5" x14ac:dyDescent="0.3">
      <c r="B1133" s="2" t="s">
        <v>1583</v>
      </c>
      <c r="C1133" s="5">
        <v>1934</v>
      </c>
      <c r="D1133" s="5">
        <v>6345</v>
      </c>
      <c r="E1133" s="2" t="s">
        <v>1584</v>
      </c>
    </row>
    <row r="1134" spans="2:5" x14ac:dyDescent="0.3">
      <c r="B1134" s="2" t="s">
        <v>1585</v>
      </c>
      <c r="C1134" s="5">
        <v>1930</v>
      </c>
      <c r="D1134" s="5">
        <v>6332</v>
      </c>
      <c r="E1134" s="2" t="s">
        <v>1586</v>
      </c>
    </row>
    <row r="1135" spans="2:5" x14ac:dyDescent="0.3">
      <c r="B1135" s="2" t="s">
        <v>1587</v>
      </c>
      <c r="C1135" s="5">
        <v>1925</v>
      </c>
      <c r="D1135" s="5">
        <v>6316</v>
      </c>
      <c r="E1135" s="2" t="s">
        <v>1217</v>
      </c>
    </row>
    <row r="1136" spans="2:5" x14ac:dyDescent="0.3">
      <c r="B1136" s="2" t="s">
        <v>1588</v>
      </c>
      <c r="C1136" s="5">
        <v>1917</v>
      </c>
      <c r="D1136" s="5">
        <v>6289</v>
      </c>
      <c r="E1136" s="2" t="s">
        <v>1589</v>
      </c>
    </row>
    <row r="1137" spans="2:5" x14ac:dyDescent="0.3">
      <c r="B1137" s="2" t="s">
        <v>1590</v>
      </c>
      <c r="C1137" s="5">
        <v>1915</v>
      </c>
      <c r="D1137" s="5">
        <v>6283</v>
      </c>
      <c r="E1137" s="2" t="s">
        <v>1591</v>
      </c>
    </row>
    <row r="1138" spans="2:5" x14ac:dyDescent="0.3">
      <c r="B1138" s="2" t="s">
        <v>1592</v>
      </c>
      <c r="C1138" s="5">
        <v>1909</v>
      </c>
      <c r="D1138" s="5">
        <v>6263</v>
      </c>
      <c r="E1138" s="2" t="s">
        <v>1593</v>
      </c>
    </row>
    <row r="1139" spans="2:5" x14ac:dyDescent="0.3">
      <c r="B1139" s="2" t="s">
        <v>1594</v>
      </c>
      <c r="C1139" s="5">
        <v>1907</v>
      </c>
      <c r="D1139" s="5">
        <v>6257</v>
      </c>
      <c r="E1139" s="2" t="s">
        <v>1412</v>
      </c>
    </row>
    <row r="1140" spans="2:5" x14ac:dyDescent="0.3">
      <c r="B1140" s="2" t="s">
        <v>1595</v>
      </c>
      <c r="C1140" s="5">
        <v>1900</v>
      </c>
      <c r="D1140" s="5">
        <v>6234</v>
      </c>
      <c r="E1140" s="2" t="s">
        <v>1412</v>
      </c>
    </row>
    <row r="1141" spans="2:5" x14ac:dyDescent="0.3">
      <c r="B1141" s="2" t="s">
        <v>1596</v>
      </c>
      <c r="C1141" s="5">
        <v>1896</v>
      </c>
      <c r="D1141" s="5">
        <v>6220</v>
      </c>
      <c r="E1141" s="2" t="s">
        <v>915</v>
      </c>
    </row>
    <row r="1142" spans="2:5" x14ac:dyDescent="0.3">
      <c r="B1142" s="2" t="s">
        <v>1597</v>
      </c>
      <c r="C1142" s="5">
        <v>1895</v>
      </c>
      <c r="D1142" s="5">
        <v>6217</v>
      </c>
      <c r="E1142" s="2" t="s">
        <v>1586</v>
      </c>
    </row>
    <row r="1143" spans="2:5" x14ac:dyDescent="0.3">
      <c r="B1143" s="2" t="s">
        <v>1598</v>
      </c>
      <c r="C1143" s="5">
        <v>1894</v>
      </c>
      <c r="D1143" s="5">
        <v>6214</v>
      </c>
      <c r="E1143" s="2" t="s">
        <v>1586</v>
      </c>
    </row>
    <row r="1144" spans="2:5" x14ac:dyDescent="0.3">
      <c r="B1144" s="2" t="s">
        <v>1599</v>
      </c>
      <c r="C1144" s="5">
        <v>1894</v>
      </c>
      <c r="D1144" s="5">
        <v>6214</v>
      </c>
      <c r="E1144" s="2" t="s">
        <v>1600</v>
      </c>
    </row>
    <row r="1145" spans="2:5" x14ac:dyDescent="0.3">
      <c r="B1145" s="2" t="s">
        <v>1601</v>
      </c>
      <c r="C1145" s="5">
        <v>1883</v>
      </c>
      <c r="D1145" s="5">
        <v>6178</v>
      </c>
      <c r="E1145" s="2" t="s">
        <v>1505</v>
      </c>
    </row>
    <row r="1146" spans="2:5" x14ac:dyDescent="0.3">
      <c r="B1146" s="2" t="s">
        <v>1602</v>
      </c>
      <c r="C1146" s="5">
        <v>1875</v>
      </c>
      <c r="D1146" s="5">
        <v>6152</v>
      </c>
      <c r="E1146" s="2" t="s">
        <v>1505</v>
      </c>
    </row>
    <row r="1147" spans="2:5" x14ac:dyDescent="0.3">
      <c r="B1147" s="2" t="s">
        <v>1603</v>
      </c>
      <c r="C1147" s="5">
        <v>1868</v>
      </c>
      <c r="D1147" s="5">
        <v>6129</v>
      </c>
      <c r="E1147" s="2" t="s">
        <v>1412</v>
      </c>
    </row>
    <row r="1148" spans="2:5" x14ac:dyDescent="0.3">
      <c r="B1148" s="2" t="s">
        <v>1604</v>
      </c>
      <c r="C1148" s="5">
        <v>1864</v>
      </c>
      <c r="D1148" s="5">
        <v>6115</v>
      </c>
      <c r="E1148" s="2" t="s">
        <v>410</v>
      </c>
    </row>
    <row r="1149" spans="2:5" x14ac:dyDescent="0.3">
      <c r="B1149" s="2" t="s">
        <v>1605</v>
      </c>
      <c r="C1149" s="5">
        <v>1863</v>
      </c>
      <c r="D1149" s="5">
        <v>6112</v>
      </c>
      <c r="E1149" s="2" t="s">
        <v>410</v>
      </c>
    </row>
    <row r="1150" spans="2:5" x14ac:dyDescent="0.3">
      <c r="B1150" s="2" t="s">
        <v>1606</v>
      </c>
      <c r="C1150" s="5">
        <v>1862</v>
      </c>
      <c r="D1150" s="5">
        <v>6109</v>
      </c>
      <c r="E1150" s="2" t="s">
        <v>1416</v>
      </c>
    </row>
    <row r="1151" spans="2:5" x14ac:dyDescent="0.3">
      <c r="B1151" s="2" t="s">
        <v>1607</v>
      </c>
      <c r="C1151" s="5">
        <v>1859</v>
      </c>
      <c r="D1151" s="5">
        <v>6099</v>
      </c>
      <c r="E1151" s="2" t="s">
        <v>1412</v>
      </c>
    </row>
    <row r="1152" spans="2:5" x14ac:dyDescent="0.3">
      <c r="B1152" s="2" t="s">
        <v>1608</v>
      </c>
      <c r="C1152" s="5">
        <v>1856</v>
      </c>
      <c r="D1152" s="5">
        <v>6089</v>
      </c>
      <c r="E1152" s="2" t="s">
        <v>1412</v>
      </c>
    </row>
    <row r="1153" spans="2:5" x14ac:dyDescent="0.3">
      <c r="B1153" s="2" t="s">
        <v>1609</v>
      </c>
      <c r="C1153" s="5">
        <v>1849</v>
      </c>
      <c r="D1153" s="5">
        <v>6066</v>
      </c>
      <c r="E1153" s="2" t="s">
        <v>1412</v>
      </c>
    </row>
    <row r="1154" spans="2:5" x14ac:dyDescent="0.3">
      <c r="B1154" s="2" t="s">
        <v>1610</v>
      </c>
      <c r="C1154" s="5">
        <v>1846</v>
      </c>
      <c r="D1154" s="5">
        <v>6056</v>
      </c>
      <c r="E1154" s="2" t="s">
        <v>1505</v>
      </c>
    </row>
    <row r="1155" spans="2:5" x14ac:dyDescent="0.3">
      <c r="B1155" s="2" t="s">
        <v>1611</v>
      </c>
      <c r="C1155" s="5">
        <v>1839</v>
      </c>
      <c r="D1155" s="5">
        <v>6033</v>
      </c>
      <c r="E1155" s="2" t="s">
        <v>1412</v>
      </c>
    </row>
    <row r="1156" spans="2:5" x14ac:dyDescent="0.3">
      <c r="B1156" s="2" t="s">
        <v>1612</v>
      </c>
      <c r="C1156" s="5">
        <v>1838</v>
      </c>
      <c r="D1156" s="5">
        <v>6030</v>
      </c>
      <c r="E1156" s="2" t="s">
        <v>897</v>
      </c>
    </row>
    <row r="1157" spans="2:5" x14ac:dyDescent="0.3">
      <c r="B1157" s="2" t="s">
        <v>1613</v>
      </c>
      <c r="C1157" s="5">
        <v>1836</v>
      </c>
      <c r="D1157" s="5">
        <v>6024</v>
      </c>
      <c r="E1157" s="2" t="s">
        <v>1412</v>
      </c>
    </row>
    <row r="1158" spans="2:5" x14ac:dyDescent="0.3">
      <c r="B1158" s="2" t="s">
        <v>1614</v>
      </c>
      <c r="C1158" s="5">
        <v>1828</v>
      </c>
      <c r="D1158" s="5">
        <v>5997</v>
      </c>
      <c r="E1158" s="2" t="s">
        <v>1615</v>
      </c>
    </row>
    <row r="1159" spans="2:5" x14ac:dyDescent="0.3">
      <c r="B1159" s="2" t="s">
        <v>1616</v>
      </c>
      <c r="C1159" s="5">
        <v>1826</v>
      </c>
      <c r="D1159" s="5">
        <v>5991</v>
      </c>
      <c r="E1159" s="2" t="s">
        <v>1412</v>
      </c>
    </row>
    <row r="1160" spans="2:5" x14ac:dyDescent="0.3">
      <c r="B1160" s="2" t="s">
        <v>1617</v>
      </c>
      <c r="C1160" s="5">
        <v>1820</v>
      </c>
      <c r="D1160" s="5">
        <v>5971</v>
      </c>
      <c r="E1160" s="2" t="s">
        <v>537</v>
      </c>
    </row>
    <row r="1161" spans="2:5" x14ac:dyDescent="0.3">
      <c r="B1161" s="2" t="s">
        <v>1618</v>
      </c>
      <c r="C1161" s="5">
        <v>1800</v>
      </c>
      <c r="D1161" s="5">
        <v>5906</v>
      </c>
      <c r="E1161" s="2" t="s">
        <v>1619</v>
      </c>
    </row>
    <row r="1162" spans="2:5" x14ac:dyDescent="0.3">
      <c r="B1162" s="2" t="s">
        <v>1620</v>
      </c>
      <c r="C1162" s="5">
        <v>1797</v>
      </c>
      <c r="D1162" s="5">
        <v>5896</v>
      </c>
      <c r="E1162" s="2" t="s">
        <v>969</v>
      </c>
    </row>
    <row r="1163" spans="2:5" x14ac:dyDescent="0.3">
      <c r="B1163" s="2" t="s">
        <v>1621</v>
      </c>
      <c r="C1163" s="5">
        <v>1792</v>
      </c>
      <c r="D1163" s="5">
        <v>5879</v>
      </c>
      <c r="E1163" s="2" t="s">
        <v>1412</v>
      </c>
    </row>
    <row r="1164" spans="2:5" x14ac:dyDescent="0.3">
      <c r="B1164" s="2" t="s">
        <v>1622</v>
      </c>
      <c r="C1164" s="5">
        <v>1791</v>
      </c>
      <c r="D1164" s="5">
        <v>5876</v>
      </c>
      <c r="E1164" s="2" t="s">
        <v>1412</v>
      </c>
    </row>
    <row r="1165" spans="2:5" x14ac:dyDescent="0.3">
      <c r="B1165" s="2" t="s">
        <v>1623</v>
      </c>
      <c r="C1165" s="5">
        <v>1784</v>
      </c>
      <c r="D1165" s="5">
        <v>5853</v>
      </c>
      <c r="E1165" s="2" t="s">
        <v>1412</v>
      </c>
    </row>
    <row r="1166" spans="2:5" x14ac:dyDescent="0.3">
      <c r="B1166" s="2" t="s">
        <v>1624</v>
      </c>
      <c r="C1166" s="5">
        <v>1777</v>
      </c>
      <c r="D1166" s="5">
        <v>5830</v>
      </c>
      <c r="E1166" s="2" t="s">
        <v>1412</v>
      </c>
    </row>
    <row r="1167" spans="2:5" x14ac:dyDescent="0.3">
      <c r="B1167" s="2" t="s">
        <v>1625</v>
      </c>
      <c r="C1167" s="5">
        <v>1776</v>
      </c>
      <c r="D1167" s="5">
        <v>5827</v>
      </c>
      <c r="E1167" s="2" t="s">
        <v>1412</v>
      </c>
    </row>
    <row r="1168" spans="2:5" x14ac:dyDescent="0.3">
      <c r="B1168" s="2" t="s">
        <v>1626</v>
      </c>
      <c r="C1168" s="5">
        <v>1772</v>
      </c>
      <c r="D1168" s="5">
        <v>5814</v>
      </c>
      <c r="E1168" s="2" t="s">
        <v>1412</v>
      </c>
    </row>
    <row r="1169" spans="2:5" x14ac:dyDescent="0.3">
      <c r="B1169" s="2" t="s">
        <v>1627</v>
      </c>
      <c r="C1169" s="5">
        <v>1750</v>
      </c>
      <c r="D1169" s="5">
        <v>5741</v>
      </c>
      <c r="E1169" s="2" t="s">
        <v>1463</v>
      </c>
    </row>
    <row r="1170" spans="2:5" x14ac:dyDescent="0.3">
      <c r="B1170" s="2" t="s">
        <v>1628</v>
      </c>
      <c r="C1170" s="5">
        <v>1748</v>
      </c>
      <c r="D1170" s="5">
        <v>5735</v>
      </c>
      <c r="E1170" s="2" t="s">
        <v>1629</v>
      </c>
    </row>
    <row r="1171" spans="2:5" x14ac:dyDescent="0.3">
      <c r="B1171" s="2" t="s">
        <v>1630</v>
      </c>
      <c r="C1171" s="5">
        <v>1746</v>
      </c>
      <c r="D1171" s="5">
        <v>5728</v>
      </c>
      <c r="E1171" s="2" t="s">
        <v>1631</v>
      </c>
    </row>
    <row r="1172" spans="2:5" x14ac:dyDescent="0.3">
      <c r="B1172" s="2" t="s">
        <v>1632</v>
      </c>
      <c r="C1172" s="5">
        <v>1745</v>
      </c>
      <c r="D1172" s="5">
        <v>5725</v>
      </c>
      <c r="E1172" s="2" t="s">
        <v>1570</v>
      </c>
    </row>
    <row r="1173" spans="2:5" x14ac:dyDescent="0.3">
      <c r="B1173" s="2" t="s">
        <v>1633</v>
      </c>
      <c r="C1173" s="5">
        <v>1742</v>
      </c>
      <c r="D1173" s="5">
        <v>5715</v>
      </c>
      <c r="E1173" s="2" t="s">
        <v>637</v>
      </c>
    </row>
    <row r="1174" spans="2:5" x14ac:dyDescent="0.3">
      <c r="B1174" s="2" t="s">
        <v>1634</v>
      </c>
      <c r="C1174" s="5">
        <v>1729</v>
      </c>
      <c r="D1174" s="5">
        <v>5673</v>
      </c>
      <c r="E1174" s="2" t="s">
        <v>1217</v>
      </c>
    </row>
    <row r="1175" spans="2:5" x14ac:dyDescent="0.3">
      <c r="B1175" s="2" t="s">
        <v>1635</v>
      </c>
      <c r="C1175" s="5">
        <v>1723</v>
      </c>
      <c r="D1175" s="5">
        <v>5653</v>
      </c>
      <c r="E1175" s="2" t="s">
        <v>1636</v>
      </c>
    </row>
    <row r="1176" spans="2:5" x14ac:dyDescent="0.3">
      <c r="B1176" s="2" t="s">
        <v>1637</v>
      </c>
      <c r="C1176" s="5">
        <v>1717</v>
      </c>
      <c r="D1176" s="5">
        <v>5633</v>
      </c>
      <c r="E1176" s="2" t="s">
        <v>1234</v>
      </c>
    </row>
    <row r="1177" spans="2:5" x14ac:dyDescent="0.3">
      <c r="B1177" s="2" t="s">
        <v>1638</v>
      </c>
      <c r="C1177" s="5">
        <v>1712</v>
      </c>
      <c r="D1177" s="5">
        <v>5617</v>
      </c>
      <c r="E1177" s="2" t="s">
        <v>1639</v>
      </c>
    </row>
    <row r="1178" spans="2:5" x14ac:dyDescent="0.3">
      <c r="B1178" s="2" t="s">
        <v>1640</v>
      </c>
      <c r="C1178" s="5">
        <v>1712</v>
      </c>
      <c r="D1178" s="5">
        <v>5617</v>
      </c>
      <c r="E1178" s="2" t="s">
        <v>1641</v>
      </c>
    </row>
    <row r="1179" spans="2:5" x14ac:dyDescent="0.3">
      <c r="B1179" s="2" t="s">
        <v>1642</v>
      </c>
      <c r="C1179" s="5">
        <v>1707</v>
      </c>
      <c r="D1179" s="5">
        <v>5600</v>
      </c>
      <c r="E1179" s="2" t="s">
        <v>1215</v>
      </c>
    </row>
    <row r="1180" spans="2:5" x14ac:dyDescent="0.3">
      <c r="B1180" s="2" t="s">
        <v>1643</v>
      </c>
      <c r="C1180" s="5">
        <v>1707</v>
      </c>
      <c r="D1180" s="5">
        <v>5600</v>
      </c>
      <c r="E1180" s="2" t="s">
        <v>1644</v>
      </c>
    </row>
    <row r="1181" spans="2:5" x14ac:dyDescent="0.3">
      <c r="B1181" s="2" t="s">
        <v>1645</v>
      </c>
      <c r="C1181" s="5">
        <v>1694</v>
      </c>
      <c r="D1181" s="5">
        <v>5558</v>
      </c>
      <c r="E1181" s="2" t="s">
        <v>1646</v>
      </c>
    </row>
    <row r="1182" spans="2:5" x14ac:dyDescent="0.3">
      <c r="B1182" s="2" t="s">
        <v>327</v>
      </c>
      <c r="C1182" s="5">
        <v>1692</v>
      </c>
      <c r="D1182" s="5">
        <v>5551</v>
      </c>
      <c r="E1182" s="2" t="s">
        <v>1231</v>
      </c>
    </row>
    <row r="1183" spans="2:5" x14ac:dyDescent="0.3">
      <c r="B1183" s="2" t="s">
        <v>1647</v>
      </c>
      <c r="C1183" s="5">
        <v>1652</v>
      </c>
      <c r="D1183" s="5">
        <v>5420</v>
      </c>
      <c r="E1183" s="2" t="s">
        <v>1648</v>
      </c>
    </row>
    <row r="1184" spans="2:5" x14ac:dyDescent="0.3">
      <c r="B1184" s="2" t="s">
        <v>1649</v>
      </c>
      <c r="C1184" s="5">
        <v>1650</v>
      </c>
      <c r="D1184" s="5">
        <v>5413</v>
      </c>
      <c r="E1184" s="2" t="s">
        <v>1412</v>
      </c>
    </row>
    <row r="1185" spans="2:5" x14ac:dyDescent="0.3">
      <c r="B1185" s="2" t="s">
        <v>1650</v>
      </c>
      <c r="C1185" s="5">
        <v>1643</v>
      </c>
      <c r="D1185" s="5">
        <v>5390</v>
      </c>
      <c r="E1185" s="2" t="s">
        <v>410</v>
      </c>
    </row>
    <row r="1186" spans="2:5" x14ac:dyDescent="0.3">
      <c r="B1186" s="2" t="s">
        <v>1651</v>
      </c>
      <c r="C1186" s="5">
        <v>1629</v>
      </c>
      <c r="D1186" s="5">
        <v>5344</v>
      </c>
      <c r="E1186" s="2" t="s">
        <v>1652</v>
      </c>
    </row>
    <row r="1187" spans="2:5" x14ac:dyDescent="0.3">
      <c r="B1187" s="2" t="s">
        <v>1653</v>
      </c>
      <c r="C1187" s="5">
        <v>1608</v>
      </c>
      <c r="D1187" s="5">
        <v>5276</v>
      </c>
      <c r="E1187" s="2" t="s">
        <v>1629</v>
      </c>
    </row>
    <row r="1188" spans="2:5" x14ac:dyDescent="0.3">
      <c r="B1188" s="2" t="s">
        <v>1654</v>
      </c>
      <c r="C1188" s="5">
        <v>1606</v>
      </c>
      <c r="D1188" s="5">
        <v>5269</v>
      </c>
      <c r="E1188" s="2" t="s">
        <v>1655</v>
      </c>
    </row>
    <row r="1189" spans="2:5" x14ac:dyDescent="0.3">
      <c r="B1189" s="2" t="s">
        <v>1656</v>
      </c>
      <c r="C1189" s="5">
        <v>1602</v>
      </c>
      <c r="D1189" s="5">
        <v>5256</v>
      </c>
      <c r="E1189" s="2" t="s">
        <v>1657</v>
      </c>
    </row>
    <row r="1190" spans="2:5" x14ac:dyDescent="0.3">
      <c r="B1190" s="2" t="s">
        <v>1658</v>
      </c>
      <c r="C1190" s="5">
        <v>1600</v>
      </c>
      <c r="D1190" s="5">
        <v>5249</v>
      </c>
      <c r="E1190" s="2" t="s">
        <v>1659</v>
      </c>
    </row>
    <row r="1191" spans="2:5" x14ac:dyDescent="0.3">
      <c r="B1191" s="2" t="s">
        <v>1660</v>
      </c>
      <c r="C1191" s="5">
        <v>1590</v>
      </c>
      <c r="D1191" s="5">
        <v>5217</v>
      </c>
      <c r="E1191" s="2" t="s">
        <v>1505</v>
      </c>
    </row>
    <row r="1192" spans="2:5" x14ac:dyDescent="0.3">
      <c r="B1192" s="2" t="s">
        <v>1661</v>
      </c>
      <c r="C1192" s="5">
        <v>1585</v>
      </c>
      <c r="D1192" s="5">
        <v>5200</v>
      </c>
      <c r="E1192" s="2" t="s">
        <v>1463</v>
      </c>
    </row>
    <row r="1193" spans="2:5" x14ac:dyDescent="0.3">
      <c r="B1193" s="2" t="s">
        <v>1662</v>
      </c>
      <c r="C1193" s="5">
        <v>1569</v>
      </c>
      <c r="D1193" s="5">
        <v>5148</v>
      </c>
      <c r="E1193" s="2" t="s">
        <v>1663</v>
      </c>
    </row>
    <row r="1194" spans="2:5" x14ac:dyDescent="0.3">
      <c r="B1194" s="2" t="s">
        <v>1664</v>
      </c>
      <c r="C1194" s="5">
        <v>1567</v>
      </c>
      <c r="D1194" s="5">
        <v>5141</v>
      </c>
      <c r="E1194" s="2" t="s">
        <v>1665</v>
      </c>
    </row>
    <row r="1195" spans="2:5" x14ac:dyDescent="0.3">
      <c r="B1195" s="2" t="s">
        <v>1666</v>
      </c>
      <c r="C1195" s="5">
        <v>1567</v>
      </c>
      <c r="D1195" s="5">
        <v>5141</v>
      </c>
      <c r="E1195" s="2" t="s">
        <v>1667</v>
      </c>
    </row>
    <row r="1196" spans="2:5" x14ac:dyDescent="0.3">
      <c r="B1196" s="2" t="s">
        <v>1668</v>
      </c>
      <c r="C1196" s="5">
        <v>1542</v>
      </c>
      <c r="D1196" s="5">
        <v>5059</v>
      </c>
      <c r="E1196" s="2" t="s">
        <v>1440</v>
      </c>
    </row>
    <row r="1197" spans="2:5" x14ac:dyDescent="0.3">
      <c r="B1197" s="2" t="s">
        <v>1669</v>
      </c>
      <c r="C1197" s="5">
        <v>1527</v>
      </c>
      <c r="D1197" s="5">
        <v>5010</v>
      </c>
      <c r="E1197" s="2" t="s">
        <v>1670</v>
      </c>
    </row>
    <row r="1198" spans="2:5" x14ac:dyDescent="0.3">
      <c r="B1198" s="2" t="s">
        <v>1671</v>
      </c>
      <c r="C1198" s="5">
        <v>1525</v>
      </c>
      <c r="D1198" s="5">
        <v>5003</v>
      </c>
      <c r="E1198" s="2" t="s">
        <v>1629</v>
      </c>
    </row>
    <row r="1199" spans="2:5" x14ac:dyDescent="0.3">
      <c r="B1199" s="2" t="s">
        <v>1672</v>
      </c>
      <c r="C1199" s="5">
        <v>1518</v>
      </c>
      <c r="D1199" s="5">
        <v>4980</v>
      </c>
      <c r="E1199" s="2" t="s">
        <v>1673</v>
      </c>
    </row>
    <row r="1200" spans="2:5" x14ac:dyDescent="0.3">
      <c r="B1200" s="2" t="s">
        <v>1674</v>
      </c>
      <c r="C1200" s="5">
        <v>1516</v>
      </c>
      <c r="D1200" s="5">
        <v>4974</v>
      </c>
      <c r="E1200" s="2" t="s">
        <v>1531</v>
      </c>
    </row>
    <row r="1201" spans="2:5" x14ac:dyDescent="0.3">
      <c r="B1201" s="2" t="s">
        <v>1675</v>
      </c>
      <c r="C1201" s="5">
        <v>1512</v>
      </c>
      <c r="D1201" s="5">
        <v>4961</v>
      </c>
      <c r="E1201" s="2" t="s">
        <v>1676</v>
      </c>
    </row>
    <row r="1202" spans="2:5" x14ac:dyDescent="0.3">
      <c r="B1202" s="2" t="s">
        <v>1677</v>
      </c>
      <c r="C1202" s="5">
        <v>1494</v>
      </c>
      <c r="D1202" s="5">
        <v>4902</v>
      </c>
      <c r="E1202" s="2" t="s">
        <v>1018</v>
      </c>
    </row>
    <row r="1203" spans="2:5" x14ac:dyDescent="0.3">
      <c r="B1203" s="2" t="s">
        <v>1678</v>
      </c>
      <c r="C1203" s="5">
        <v>1491</v>
      </c>
      <c r="D1203" s="5">
        <v>4892</v>
      </c>
      <c r="E1203" s="2" t="s">
        <v>1679</v>
      </c>
    </row>
    <row r="1204" spans="2:5" x14ac:dyDescent="0.3">
      <c r="B1204" s="2" t="s">
        <v>1680</v>
      </c>
      <c r="C1204" s="5">
        <v>1491</v>
      </c>
      <c r="D1204" s="5">
        <v>4892</v>
      </c>
      <c r="E1204" s="2" t="s">
        <v>1531</v>
      </c>
    </row>
    <row r="1205" spans="2:5" x14ac:dyDescent="0.3">
      <c r="B1205" s="2" t="s">
        <v>1681</v>
      </c>
      <c r="C1205" s="5">
        <v>1486</v>
      </c>
      <c r="D1205" s="5">
        <v>4875</v>
      </c>
      <c r="E1205" s="2" t="s">
        <v>1682</v>
      </c>
    </row>
    <row r="1206" spans="2:5" x14ac:dyDescent="0.3">
      <c r="B1206" s="2" t="s">
        <v>1683</v>
      </c>
      <c r="C1206" s="5">
        <v>1482</v>
      </c>
      <c r="D1206" s="5">
        <v>4862</v>
      </c>
      <c r="E1206" s="2" t="s">
        <v>1684</v>
      </c>
    </row>
    <row r="1207" spans="2:5" x14ac:dyDescent="0.3">
      <c r="B1207" s="2" t="s">
        <v>1685</v>
      </c>
      <c r="C1207" s="5">
        <v>1471</v>
      </c>
      <c r="D1207" s="5">
        <v>4826</v>
      </c>
      <c r="E1207" s="2" t="s">
        <v>1686</v>
      </c>
    </row>
    <row r="1208" spans="2:5" x14ac:dyDescent="0.3">
      <c r="B1208" s="2" t="s">
        <v>1687</v>
      </c>
      <c r="C1208" s="5">
        <v>1455</v>
      </c>
      <c r="D1208" s="5">
        <v>4774</v>
      </c>
      <c r="E1208" s="2" t="s">
        <v>796</v>
      </c>
    </row>
    <row r="1209" spans="2:5" x14ac:dyDescent="0.3">
      <c r="B1209" s="2" t="s">
        <v>1688</v>
      </c>
      <c r="C1209" s="5">
        <v>1450</v>
      </c>
      <c r="D1209" s="5">
        <v>4757</v>
      </c>
      <c r="E1209" s="2" t="s">
        <v>1619</v>
      </c>
    </row>
    <row r="1210" spans="2:5" x14ac:dyDescent="0.3">
      <c r="B1210" s="2" t="s">
        <v>1689</v>
      </c>
      <c r="C1210" s="5">
        <v>1446</v>
      </c>
      <c r="D1210" s="5">
        <v>4744</v>
      </c>
      <c r="E1210" s="2" t="s">
        <v>1531</v>
      </c>
    </row>
    <row r="1211" spans="2:5" x14ac:dyDescent="0.3">
      <c r="B1211" s="2" t="s">
        <v>1690</v>
      </c>
      <c r="C1211" s="5">
        <v>1443</v>
      </c>
      <c r="D1211" s="5">
        <v>4734</v>
      </c>
      <c r="E1211" s="2" t="s">
        <v>1412</v>
      </c>
    </row>
    <row r="1212" spans="2:5" x14ac:dyDescent="0.3">
      <c r="B1212" s="2" t="s">
        <v>1691</v>
      </c>
      <c r="C1212" s="5">
        <v>1432</v>
      </c>
      <c r="D1212" s="5">
        <v>4698</v>
      </c>
      <c r="E1212" s="2" t="s">
        <v>796</v>
      </c>
    </row>
    <row r="1213" spans="2:5" x14ac:dyDescent="0.3">
      <c r="B1213" s="2" t="s">
        <v>1692</v>
      </c>
      <c r="C1213" s="5">
        <v>1410</v>
      </c>
      <c r="D1213" s="5">
        <v>4626</v>
      </c>
      <c r="E1213" s="2" t="s">
        <v>1524</v>
      </c>
    </row>
    <row r="1214" spans="2:5" x14ac:dyDescent="0.3">
      <c r="B1214" s="2" t="s">
        <v>1693</v>
      </c>
      <c r="C1214" s="5">
        <v>1344</v>
      </c>
      <c r="D1214" s="5">
        <v>4409</v>
      </c>
      <c r="E1214" s="2" t="s">
        <v>1694</v>
      </c>
    </row>
    <row r="1215" spans="2:5" x14ac:dyDescent="0.3">
      <c r="B1215" s="2" t="s">
        <v>1695</v>
      </c>
      <c r="C1215" s="5">
        <v>1343</v>
      </c>
      <c r="D1215" s="5">
        <v>4406</v>
      </c>
      <c r="E1215" s="2" t="s">
        <v>1696</v>
      </c>
    </row>
    <row r="1216" spans="2:5" x14ac:dyDescent="0.3">
      <c r="B1216" s="2" t="s">
        <v>1697</v>
      </c>
      <c r="C1216" s="5">
        <v>1341</v>
      </c>
      <c r="D1216" s="5">
        <v>4400</v>
      </c>
      <c r="E1216" s="2" t="s">
        <v>410</v>
      </c>
    </row>
    <row r="1217" spans="2:5" x14ac:dyDescent="0.3">
      <c r="B1217" s="2" t="s">
        <v>1698</v>
      </c>
      <c r="C1217" s="5">
        <v>1338</v>
      </c>
      <c r="D1217" s="5">
        <v>4390</v>
      </c>
      <c r="E1217" s="2" t="s">
        <v>1699</v>
      </c>
    </row>
    <row r="1218" spans="2:5" x14ac:dyDescent="0.3">
      <c r="B1218" s="2" t="s">
        <v>1700</v>
      </c>
      <c r="C1218" s="5">
        <v>1311</v>
      </c>
      <c r="D1218" s="5">
        <v>4301</v>
      </c>
      <c r="E1218" s="2" t="s">
        <v>410</v>
      </c>
    </row>
    <row r="1219" spans="2:5" x14ac:dyDescent="0.3">
      <c r="B1219" s="2" t="s">
        <v>1701</v>
      </c>
      <c r="C1219" s="5">
        <v>1309</v>
      </c>
      <c r="D1219" s="5">
        <v>4295</v>
      </c>
      <c r="E1219" s="2" t="s">
        <v>1702</v>
      </c>
    </row>
    <row r="1220" spans="2:5" x14ac:dyDescent="0.3">
      <c r="B1220" s="2" t="s">
        <v>1703</v>
      </c>
      <c r="C1220" s="5">
        <v>1307</v>
      </c>
      <c r="D1220" s="5">
        <v>4288</v>
      </c>
      <c r="E1220" s="2" t="s">
        <v>410</v>
      </c>
    </row>
    <row r="1221" spans="2:5" x14ac:dyDescent="0.3">
      <c r="B1221" s="2" t="s">
        <v>1704</v>
      </c>
      <c r="C1221" s="5">
        <v>1303</v>
      </c>
      <c r="D1221" s="5">
        <v>4275</v>
      </c>
      <c r="E1221" s="2" t="s">
        <v>1705</v>
      </c>
    </row>
    <row r="1222" spans="2:5" x14ac:dyDescent="0.3">
      <c r="B1222" s="2" t="s">
        <v>1706</v>
      </c>
      <c r="C1222" s="5">
        <v>1281</v>
      </c>
      <c r="D1222" s="5">
        <v>4203</v>
      </c>
      <c r="E1222" s="2" t="s">
        <v>1707</v>
      </c>
    </row>
    <row r="1223" spans="2:5" x14ac:dyDescent="0.3">
      <c r="B1223" s="2" t="s">
        <v>1708</v>
      </c>
      <c r="C1223" s="5">
        <v>1281</v>
      </c>
      <c r="D1223" s="5">
        <v>4203</v>
      </c>
      <c r="E1223" s="2" t="s">
        <v>1709</v>
      </c>
    </row>
    <row r="1224" spans="2:5" x14ac:dyDescent="0.3">
      <c r="B1224" s="2" t="s">
        <v>1710</v>
      </c>
      <c r="C1224" s="5">
        <v>1276</v>
      </c>
      <c r="D1224" s="5">
        <v>4186</v>
      </c>
      <c r="E1224" s="2" t="s">
        <v>1711</v>
      </c>
    </row>
    <row r="1225" spans="2:5" x14ac:dyDescent="0.3">
      <c r="B1225" s="2" t="s">
        <v>1712</v>
      </c>
      <c r="C1225" s="5">
        <v>1271</v>
      </c>
      <c r="D1225" s="5">
        <v>4170</v>
      </c>
      <c r="E1225" s="2" t="s">
        <v>1713</v>
      </c>
    </row>
    <row r="1226" spans="2:5" x14ac:dyDescent="0.3">
      <c r="B1226" s="2" t="s">
        <v>1714</v>
      </c>
      <c r="C1226" s="5">
        <v>1270</v>
      </c>
      <c r="D1226" s="5">
        <v>4167</v>
      </c>
      <c r="E1226" s="2" t="s">
        <v>1715</v>
      </c>
    </row>
    <row r="1227" spans="2:5" x14ac:dyDescent="0.3">
      <c r="B1227" s="2" t="s">
        <v>1716</v>
      </c>
      <c r="C1227" s="5">
        <v>1258</v>
      </c>
      <c r="D1227" s="5">
        <v>4127</v>
      </c>
      <c r="E1227" s="2" t="s">
        <v>1412</v>
      </c>
    </row>
    <row r="1228" spans="2:5" x14ac:dyDescent="0.3">
      <c r="B1228" s="2" t="s">
        <v>1717</v>
      </c>
      <c r="C1228" s="5">
        <v>1250</v>
      </c>
      <c r="D1228" s="5">
        <v>4101</v>
      </c>
      <c r="E1228" s="2" t="s">
        <v>1636</v>
      </c>
    </row>
    <row r="1229" spans="2:5" x14ac:dyDescent="0.3">
      <c r="B1229" s="2" t="s">
        <v>1718</v>
      </c>
      <c r="C1229" s="5">
        <v>1244</v>
      </c>
      <c r="D1229" s="5">
        <v>4081</v>
      </c>
      <c r="E1229" s="2" t="s">
        <v>1719</v>
      </c>
    </row>
    <row r="1230" spans="2:5" x14ac:dyDescent="0.3">
      <c r="B1230" s="2" t="s">
        <v>1720</v>
      </c>
      <c r="C1230" s="5">
        <v>1240</v>
      </c>
      <c r="D1230" s="5">
        <v>4068</v>
      </c>
      <c r="E1230" s="2" t="s">
        <v>1721</v>
      </c>
    </row>
    <row r="1231" spans="2:5" x14ac:dyDescent="0.3">
      <c r="B1231" s="2" t="s">
        <v>1722</v>
      </c>
      <c r="C1231" s="5">
        <v>1231</v>
      </c>
      <c r="D1231" s="5">
        <v>4039</v>
      </c>
      <c r="E1231" s="2" t="s">
        <v>796</v>
      </c>
    </row>
    <row r="1232" spans="2:5" x14ac:dyDescent="0.3">
      <c r="B1232" s="2" t="s">
        <v>1723</v>
      </c>
      <c r="C1232" s="5">
        <v>1220</v>
      </c>
      <c r="D1232" s="5">
        <v>4003</v>
      </c>
      <c r="E1232" s="2" t="s">
        <v>1724</v>
      </c>
    </row>
    <row r="1233" spans="2:5" x14ac:dyDescent="0.3">
      <c r="B1233" s="2" t="s">
        <v>1725</v>
      </c>
      <c r="C1233" s="5">
        <v>1217</v>
      </c>
      <c r="D1233" s="5">
        <v>3993</v>
      </c>
      <c r="E1233" s="2" t="s">
        <v>1726</v>
      </c>
    </row>
    <row r="1234" spans="2:5" x14ac:dyDescent="0.3">
      <c r="B1234" s="2" t="s">
        <v>1727</v>
      </c>
      <c r="C1234" s="5">
        <v>1208</v>
      </c>
      <c r="D1234" s="5">
        <v>3963</v>
      </c>
      <c r="E1234" s="2" t="s">
        <v>1728</v>
      </c>
    </row>
    <row r="1235" spans="2:5" x14ac:dyDescent="0.3">
      <c r="B1235" s="2" t="s">
        <v>1729</v>
      </c>
      <c r="C1235" s="5">
        <v>1174</v>
      </c>
      <c r="D1235" s="5">
        <v>3852</v>
      </c>
      <c r="E1235" s="2" t="s">
        <v>1646</v>
      </c>
    </row>
    <row r="1236" spans="2:5" x14ac:dyDescent="0.3">
      <c r="B1236" s="2" t="s">
        <v>1730</v>
      </c>
      <c r="C1236" s="5">
        <v>1173</v>
      </c>
      <c r="D1236" s="5">
        <v>3848</v>
      </c>
      <c r="E1236" s="2" t="s">
        <v>637</v>
      </c>
    </row>
    <row r="1237" spans="2:5" x14ac:dyDescent="0.3">
      <c r="B1237" s="2" t="s">
        <v>1731</v>
      </c>
      <c r="C1237" s="5">
        <v>1150</v>
      </c>
      <c r="D1237" s="5">
        <v>3773</v>
      </c>
      <c r="E1237" s="2" t="s">
        <v>1702</v>
      </c>
    </row>
    <row r="1238" spans="2:5" x14ac:dyDescent="0.3">
      <c r="B1238" s="2" t="s">
        <v>1732</v>
      </c>
      <c r="C1238" s="5">
        <v>1150</v>
      </c>
      <c r="D1238" s="5">
        <v>3773</v>
      </c>
      <c r="E1238" s="2" t="s">
        <v>1733</v>
      </c>
    </row>
    <row r="1239" spans="2:5" x14ac:dyDescent="0.3">
      <c r="B1239" s="2" t="s">
        <v>1734</v>
      </c>
      <c r="C1239" s="5">
        <v>1141</v>
      </c>
      <c r="D1239" s="5">
        <v>3743</v>
      </c>
      <c r="E1239" s="2" t="s">
        <v>1735</v>
      </c>
    </row>
    <row r="1240" spans="2:5" x14ac:dyDescent="0.3">
      <c r="B1240" s="2" t="s">
        <v>1736</v>
      </c>
      <c r="C1240" s="5">
        <v>1120</v>
      </c>
      <c r="D1240" s="5">
        <v>3675</v>
      </c>
      <c r="E1240" s="2" t="s">
        <v>1737</v>
      </c>
    </row>
    <row r="1241" spans="2:5" x14ac:dyDescent="0.3">
      <c r="B1241" s="2" t="s">
        <v>1738</v>
      </c>
      <c r="C1241" s="5">
        <v>1085</v>
      </c>
      <c r="D1241" s="5">
        <v>3560</v>
      </c>
      <c r="E1241" s="2" t="s">
        <v>1739</v>
      </c>
    </row>
    <row r="1242" spans="2:5" x14ac:dyDescent="0.3">
      <c r="B1242" s="2" t="s">
        <v>1740</v>
      </c>
      <c r="C1242" s="5">
        <v>1070</v>
      </c>
      <c r="D1242" s="5">
        <v>3510</v>
      </c>
      <c r="E1242" s="2" t="s">
        <v>410</v>
      </c>
    </row>
    <row r="1243" spans="2:5" x14ac:dyDescent="0.3">
      <c r="B1243" s="2" t="s">
        <v>1741</v>
      </c>
      <c r="C1243" s="5">
        <v>1070</v>
      </c>
      <c r="D1243" s="5">
        <v>3510</v>
      </c>
      <c r="E1243" s="2" t="s">
        <v>1742</v>
      </c>
    </row>
    <row r="1244" spans="2:5" x14ac:dyDescent="0.3">
      <c r="B1244" s="2" t="s">
        <v>1743</v>
      </c>
      <c r="C1244" s="5">
        <v>1069</v>
      </c>
      <c r="D1244" s="5">
        <v>3507</v>
      </c>
      <c r="E1244" s="2" t="s">
        <v>1744</v>
      </c>
    </row>
    <row r="1245" spans="2:5" x14ac:dyDescent="0.3">
      <c r="B1245" s="2" t="s">
        <v>1745</v>
      </c>
      <c r="C1245" s="5">
        <v>1055</v>
      </c>
      <c r="D1245" s="5">
        <v>3461</v>
      </c>
      <c r="E1245" s="2" t="s">
        <v>1746</v>
      </c>
    </row>
    <row r="1246" spans="2:5" x14ac:dyDescent="0.3">
      <c r="B1246" s="2" t="s">
        <v>1747</v>
      </c>
      <c r="C1246" s="5">
        <v>1038</v>
      </c>
      <c r="D1246" s="5">
        <v>3406</v>
      </c>
      <c r="E1246" s="2" t="s">
        <v>1748</v>
      </c>
    </row>
    <row r="1247" spans="2:5" x14ac:dyDescent="0.3">
      <c r="B1247" s="2" t="s">
        <v>1749</v>
      </c>
      <c r="C1247" s="5">
        <v>1037</v>
      </c>
      <c r="D1247" s="5">
        <v>3402</v>
      </c>
      <c r="E1247" s="2" t="s">
        <v>1750</v>
      </c>
    </row>
    <row r="1248" spans="2:5" x14ac:dyDescent="0.3">
      <c r="B1248" s="2" t="s">
        <v>1751</v>
      </c>
      <c r="C1248" s="5">
        <v>1022</v>
      </c>
      <c r="D1248" s="5">
        <v>3353</v>
      </c>
      <c r="E1248" s="2" t="s">
        <v>1752</v>
      </c>
    </row>
    <row r="1249" spans="2:6" x14ac:dyDescent="0.3">
      <c r="B1249" s="2" t="s">
        <v>1753</v>
      </c>
      <c r="C1249" s="5">
        <v>1014</v>
      </c>
      <c r="D1249" s="5">
        <v>3327</v>
      </c>
      <c r="E1249" s="2" t="s">
        <v>1754</v>
      </c>
    </row>
    <row r="1250" spans="2:6" x14ac:dyDescent="0.3">
      <c r="B1250" s="2" t="s">
        <v>1755</v>
      </c>
      <c r="C1250" s="5">
        <v>1010</v>
      </c>
      <c r="D1250" s="5">
        <v>3314</v>
      </c>
      <c r="E1250" s="2" t="s">
        <v>1756</v>
      </c>
    </row>
    <row r="1251" spans="2:6" x14ac:dyDescent="0.3">
      <c r="B1251" s="2" t="s">
        <v>1757</v>
      </c>
      <c r="C1251" s="5">
        <v>1001</v>
      </c>
      <c r="D1251" s="5">
        <v>3284</v>
      </c>
      <c r="E1251" s="2" t="s">
        <v>1758</v>
      </c>
    </row>
    <row r="1253" spans="2:6" x14ac:dyDescent="0.3">
      <c r="B1253" s="2" t="s">
        <v>1759</v>
      </c>
    </row>
    <row r="1255" spans="2:6" x14ac:dyDescent="0.3">
      <c r="B1255" s="2" t="s">
        <v>1760</v>
      </c>
    </row>
    <row r="1256" spans="2:6" x14ac:dyDescent="0.3">
      <c r="B1256" s="2" t="s">
        <v>1761</v>
      </c>
    </row>
    <row r="1257" spans="2:6" x14ac:dyDescent="0.3">
      <c r="B1257" s="2" t="s">
        <v>1762</v>
      </c>
    </row>
    <row r="1258" spans="2:6" x14ac:dyDescent="0.3">
      <c r="B1258" s="2" t="s">
        <v>19</v>
      </c>
      <c r="C1258" s="2" t="s">
        <v>20</v>
      </c>
      <c r="D1258" s="2" t="s">
        <v>21</v>
      </c>
      <c r="E1258" s="2" t="s">
        <v>22</v>
      </c>
      <c r="F1258" s="2" t="s">
        <v>23</v>
      </c>
    </row>
    <row r="1259" spans="2:6" x14ac:dyDescent="0.3">
      <c r="B1259" s="2" t="s">
        <v>1763</v>
      </c>
      <c r="C1259" s="2">
        <v>996</v>
      </c>
      <c r="D1259" s="5">
        <v>3268</v>
      </c>
      <c r="E1259" s="2" t="s">
        <v>1412</v>
      </c>
    </row>
    <row r="1260" spans="2:6" x14ac:dyDescent="0.3">
      <c r="B1260" s="2" t="s">
        <v>1764</v>
      </c>
      <c r="C1260" s="2">
        <v>986</v>
      </c>
      <c r="D1260" s="5">
        <v>3235</v>
      </c>
      <c r="E1260" s="2" t="s">
        <v>1765</v>
      </c>
      <c r="F1260" s="2" t="s">
        <v>1702</v>
      </c>
    </row>
    <row r="1261" spans="2:6" x14ac:dyDescent="0.3">
      <c r="B1261" s="2" t="s">
        <v>1766</v>
      </c>
      <c r="C1261" s="2">
        <v>980</v>
      </c>
      <c r="D1261" s="5">
        <v>3215</v>
      </c>
      <c r="E1261" s="2" t="s">
        <v>1767</v>
      </c>
      <c r="F1261" s="2" t="s">
        <v>1768</v>
      </c>
    </row>
    <row r="1262" spans="2:6" x14ac:dyDescent="0.3">
      <c r="B1262" s="2" t="s">
        <v>1769</v>
      </c>
      <c r="C1262" s="2">
        <v>980</v>
      </c>
      <c r="D1262" s="5">
        <v>3215</v>
      </c>
      <c r="E1262" s="2" t="s">
        <v>1770</v>
      </c>
      <c r="F1262" s="2" t="s">
        <v>1771</v>
      </c>
    </row>
    <row r="1263" spans="2:6" x14ac:dyDescent="0.3">
      <c r="B1263" s="2" t="s">
        <v>1772</v>
      </c>
      <c r="C1263" s="2">
        <v>979</v>
      </c>
      <c r="D1263" s="5">
        <v>3212</v>
      </c>
      <c r="E1263" s="2" t="s">
        <v>350</v>
      </c>
      <c r="F1263" s="2" t="s">
        <v>1773</v>
      </c>
    </row>
    <row r="1264" spans="2:6" x14ac:dyDescent="0.3">
      <c r="B1264" s="2" t="s">
        <v>1774</v>
      </c>
      <c r="C1264" s="2">
        <v>978</v>
      </c>
      <c r="D1264" s="5">
        <v>3209</v>
      </c>
      <c r="E1264" s="2" t="s">
        <v>1775</v>
      </c>
      <c r="F1264" s="2" t="s">
        <v>1776</v>
      </c>
    </row>
    <row r="1265" spans="2:6" x14ac:dyDescent="0.3">
      <c r="B1265" s="2" t="s">
        <v>1777</v>
      </c>
      <c r="C1265" s="2">
        <v>976</v>
      </c>
      <c r="D1265" s="5">
        <v>3202</v>
      </c>
      <c r="E1265" s="2" t="s">
        <v>1778</v>
      </c>
      <c r="F1265" s="2" t="s">
        <v>1779</v>
      </c>
    </row>
    <row r="1266" spans="2:6" x14ac:dyDescent="0.3">
      <c r="B1266" s="2" t="s">
        <v>1780</v>
      </c>
      <c r="C1266" s="2">
        <v>969</v>
      </c>
      <c r="D1266" s="5">
        <v>3179</v>
      </c>
      <c r="E1266" s="2" t="s">
        <v>1781</v>
      </c>
      <c r="F1266" s="2" t="s">
        <v>1782</v>
      </c>
    </row>
    <row r="1267" spans="2:6" x14ac:dyDescent="0.3">
      <c r="B1267" s="2" t="s">
        <v>1783</v>
      </c>
      <c r="C1267" s="2">
        <v>957</v>
      </c>
      <c r="D1267" s="5">
        <v>3140</v>
      </c>
      <c r="E1267" s="2" t="s">
        <v>350</v>
      </c>
      <c r="F1267" s="2" t="s">
        <v>1784</v>
      </c>
    </row>
    <row r="1268" spans="2:6" x14ac:dyDescent="0.3">
      <c r="B1268" s="2" t="s">
        <v>1785</v>
      </c>
      <c r="C1268" s="2">
        <v>950</v>
      </c>
      <c r="D1268" s="5">
        <v>3117</v>
      </c>
      <c r="E1268" s="2" t="s">
        <v>1786</v>
      </c>
      <c r="F1268" s="2" t="s">
        <v>1787</v>
      </c>
    </row>
    <row r="1269" spans="2:6" x14ac:dyDescent="0.3">
      <c r="B1269" s="2" t="s">
        <v>1788</v>
      </c>
      <c r="C1269" s="2">
        <v>940</v>
      </c>
      <c r="D1269" s="5">
        <v>3084</v>
      </c>
      <c r="E1269" s="2" t="s">
        <v>1789</v>
      </c>
      <c r="F1269" s="2" t="s">
        <v>1790</v>
      </c>
    </row>
    <row r="1270" spans="2:6" x14ac:dyDescent="0.3">
      <c r="B1270" s="2" t="s">
        <v>1791</v>
      </c>
      <c r="C1270" s="2">
        <v>936</v>
      </c>
      <c r="D1270" s="5">
        <v>3071</v>
      </c>
      <c r="E1270" s="2" t="s">
        <v>1789</v>
      </c>
      <c r="F1270" s="2" t="s">
        <v>1792</v>
      </c>
    </row>
    <row r="1271" spans="2:6" x14ac:dyDescent="0.3">
      <c r="B1271" s="2" t="s">
        <v>1793</v>
      </c>
      <c r="C1271" s="2">
        <v>934</v>
      </c>
      <c r="D1271" s="5">
        <v>3064</v>
      </c>
      <c r="E1271" s="2" t="s">
        <v>350</v>
      </c>
      <c r="F1271" s="2" t="s">
        <v>1794</v>
      </c>
    </row>
    <row r="1272" spans="2:6" x14ac:dyDescent="0.3">
      <c r="B1272" s="2" t="s">
        <v>1795</v>
      </c>
      <c r="C1272" s="2">
        <v>924</v>
      </c>
      <c r="D1272" s="5">
        <v>3031</v>
      </c>
      <c r="E1272" s="2" t="s">
        <v>350</v>
      </c>
      <c r="F1272" s="2" t="s">
        <v>1796</v>
      </c>
    </row>
    <row r="1273" spans="2:6" x14ac:dyDescent="0.3">
      <c r="B1273" s="2" t="s">
        <v>1797</v>
      </c>
      <c r="C1273" s="2">
        <v>906</v>
      </c>
      <c r="D1273" s="5">
        <v>2972</v>
      </c>
      <c r="E1273" s="2" t="s">
        <v>350</v>
      </c>
      <c r="F1273" s="2" t="s">
        <v>1798</v>
      </c>
    </row>
    <row r="1274" spans="2:6" x14ac:dyDescent="0.3">
      <c r="B1274" s="2" t="s">
        <v>1799</v>
      </c>
      <c r="C1274" s="2">
        <v>881</v>
      </c>
      <c r="D1274" s="5">
        <v>2890</v>
      </c>
      <c r="E1274" s="2" t="s">
        <v>350</v>
      </c>
      <c r="F1274" s="2" t="s">
        <v>1800</v>
      </c>
    </row>
    <row r="1275" spans="2:6" x14ac:dyDescent="0.3">
      <c r="B1275" s="2" t="s">
        <v>516</v>
      </c>
      <c r="C1275" s="2">
        <v>869</v>
      </c>
      <c r="D1275" s="5">
        <v>2851</v>
      </c>
      <c r="E1275" s="2" t="s">
        <v>350</v>
      </c>
      <c r="F1275" s="2" t="s">
        <v>1794</v>
      </c>
    </row>
    <row r="1276" spans="2:6" x14ac:dyDescent="0.3">
      <c r="B1276" s="2" t="s">
        <v>1801</v>
      </c>
      <c r="C1276" s="2">
        <v>856</v>
      </c>
      <c r="D1276" s="5">
        <v>2808</v>
      </c>
      <c r="E1276" s="2" t="s">
        <v>1802</v>
      </c>
      <c r="F1276" s="2" t="s">
        <v>1803</v>
      </c>
    </row>
    <row r="1277" spans="2:6" x14ac:dyDescent="0.3">
      <c r="B1277" s="2" t="s">
        <v>1804</v>
      </c>
      <c r="C1277" s="2">
        <v>850</v>
      </c>
      <c r="D1277" s="5">
        <v>2789</v>
      </c>
      <c r="E1277" s="2" t="s">
        <v>1412</v>
      </c>
    </row>
    <row r="1278" spans="2:6" x14ac:dyDescent="0.3">
      <c r="B1278" s="2" t="s">
        <v>1805</v>
      </c>
      <c r="C1278" s="2">
        <v>837</v>
      </c>
      <c r="D1278" s="5">
        <v>2746</v>
      </c>
      <c r="E1278" s="2" t="s">
        <v>350</v>
      </c>
      <c r="F1278" s="2" t="s">
        <v>1806</v>
      </c>
    </row>
    <row r="1279" spans="2:6" x14ac:dyDescent="0.3">
      <c r="B1279" s="2" t="s">
        <v>1807</v>
      </c>
      <c r="C1279" s="2">
        <v>836</v>
      </c>
      <c r="D1279" s="5">
        <v>2743</v>
      </c>
      <c r="E1279" s="2" t="s">
        <v>1412</v>
      </c>
    </row>
    <row r="1280" spans="2:6" x14ac:dyDescent="0.3">
      <c r="B1280" s="2" t="s">
        <v>1808</v>
      </c>
      <c r="C1280" s="2">
        <v>817</v>
      </c>
      <c r="D1280" s="5">
        <v>2680</v>
      </c>
      <c r="E1280" s="2" t="s">
        <v>1809</v>
      </c>
      <c r="F1280" s="2" t="s">
        <v>1810</v>
      </c>
    </row>
    <row r="1281" spans="2:6" x14ac:dyDescent="0.3">
      <c r="B1281" s="2" t="s">
        <v>1811</v>
      </c>
      <c r="C1281" s="2">
        <v>810</v>
      </c>
      <c r="D1281" s="5">
        <v>2657</v>
      </c>
      <c r="E1281" s="2" t="s">
        <v>350</v>
      </c>
      <c r="F1281" s="2" t="s">
        <v>1812</v>
      </c>
    </row>
    <row r="1282" spans="2:6" x14ac:dyDescent="0.3">
      <c r="B1282" s="2" t="s">
        <v>1813</v>
      </c>
      <c r="C1282" s="2">
        <v>807</v>
      </c>
      <c r="D1282" s="5">
        <v>2648</v>
      </c>
      <c r="E1282" s="2" t="s">
        <v>350</v>
      </c>
      <c r="F1282" s="2" t="s">
        <v>1814</v>
      </c>
    </row>
    <row r="1283" spans="2:6" x14ac:dyDescent="0.3">
      <c r="B1283" s="2" t="s">
        <v>1815</v>
      </c>
      <c r="C1283" s="2">
        <v>799</v>
      </c>
      <c r="D1283" s="5">
        <v>2621</v>
      </c>
      <c r="E1283" s="2" t="s">
        <v>350</v>
      </c>
      <c r="F1283" s="2" t="s">
        <v>1816</v>
      </c>
    </row>
    <row r="1284" spans="2:6" x14ac:dyDescent="0.3">
      <c r="B1284" s="2" t="s">
        <v>1817</v>
      </c>
      <c r="C1284" s="2">
        <v>792</v>
      </c>
      <c r="D1284" s="5">
        <v>2598</v>
      </c>
      <c r="E1284" s="2" t="s">
        <v>1818</v>
      </c>
      <c r="F1284" s="2" t="s">
        <v>1768</v>
      </c>
    </row>
    <row r="1285" spans="2:6" x14ac:dyDescent="0.3">
      <c r="B1285" s="2" t="s">
        <v>1819</v>
      </c>
      <c r="C1285" s="2">
        <v>774</v>
      </c>
      <c r="D1285" s="5">
        <v>2539</v>
      </c>
      <c r="E1285" s="2" t="s">
        <v>350</v>
      </c>
      <c r="F1285" s="2" t="s">
        <v>1820</v>
      </c>
    </row>
    <row r="1286" spans="2:6" x14ac:dyDescent="0.3">
      <c r="B1286" s="2" t="s">
        <v>1821</v>
      </c>
      <c r="C1286" s="2">
        <v>758</v>
      </c>
      <c r="D1286" s="5">
        <v>2487</v>
      </c>
      <c r="E1286" s="2" t="s">
        <v>350</v>
      </c>
      <c r="F1286" s="2" t="s">
        <v>1822</v>
      </c>
    </row>
    <row r="1287" spans="2:6" x14ac:dyDescent="0.3">
      <c r="B1287" s="2" t="s">
        <v>1823</v>
      </c>
      <c r="C1287" s="2">
        <v>710</v>
      </c>
      <c r="D1287" s="5">
        <v>2329</v>
      </c>
      <c r="E1287" s="2" t="s">
        <v>350</v>
      </c>
      <c r="F1287" s="2" t="s">
        <v>1820</v>
      </c>
    </row>
    <row r="1288" spans="2:6" x14ac:dyDescent="0.3">
      <c r="B1288" s="2" t="s">
        <v>1824</v>
      </c>
      <c r="C1288" s="2">
        <v>698</v>
      </c>
      <c r="D1288" s="5">
        <v>2290</v>
      </c>
      <c r="E1288" s="2" t="s">
        <v>350</v>
      </c>
      <c r="F1288" s="2" t="s">
        <v>1825</v>
      </c>
    </row>
    <row r="1289" spans="2:6" x14ac:dyDescent="0.3">
      <c r="B1289" s="2" t="s">
        <v>1826</v>
      </c>
      <c r="C1289" s="2">
        <v>694</v>
      </c>
      <c r="D1289" s="5">
        <v>2277</v>
      </c>
      <c r="E1289" s="2" t="s">
        <v>1827</v>
      </c>
      <c r="F1289" s="2" t="s">
        <v>1828</v>
      </c>
    </row>
    <row r="1290" spans="2:6" x14ac:dyDescent="0.3">
      <c r="B1290" s="2" t="s">
        <v>1829</v>
      </c>
      <c r="C1290" s="2">
        <v>690</v>
      </c>
      <c r="D1290" s="5">
        <v>2264</v>
      </c>
      <c r="E1290" s="2" t="s">
        <v>350</v>
      </c>
      <c r="F1290" s="2" t="s">
        <v>1830</v>
      </c>
    </row>
    <row r="1291" spans="2:6" x14ac:dyDescent="0.3">
      <c r="B1291" s="2" t="s">
        <v>1831</v>
      </c>
      <c r="C1291" s="2">
        <v>685</v>
      </c>
      <c r="D1291" s="5">
        <v>2247</v>
      </c>
      <c r="E1291" s="2" t="s">
        <v>350</v>
      </c>
      <c r="F1291" s="2" t="s">
        <v>1832</v>
      </c>
    </row>
    <row r="1292" spans="2:6" x14ac:dyDescent="0.3">
      <c r="B1292" s="2" t="s">
        <v>1833</v>
      </c>
      <c r="C1292" s="2">
        <v>681</v>
      </c>
      <c r="D1292" s="5">
        <v>2234</v>
      </c>
      <c r="E1292" s="2" t="s">
        <v>350</v>
      </c>
      <c r="F1292" s="2" t="s">
        <v>1834</v>
      </c>
    </row>
    <row r="1293" spans="2:6" x14ac:dyDescent="0.3">
      <c r="B1293" s="2" t="s">
        <v>1835</v>
      </c>
      <c r="C1293" s="2">
        <v>676</v>
      </c>
      <c r="D1293" s="5">
        <v>2218</v>
      </c>
      <c r="E1293" s="2" t="s">
        <v>350</v>
      </c>
      <c r="F1293" s="2" t="s">
        <v>1742</v>
      </c>
    </row>
    <row r="1294" spans="2:6" x14ac:dyDescent="0.3">
      <c r="B1294" s="2" t="s">
        <v>1836</v>
      </c>
      <c r="C1294" s="2">
        <v>642</v>
      </c>
      <c r="D1294" s="5">
        <v>2106</v>
      </c>
      <c r="E1294" s="2" t="s">
        <v>350</v>
      </c>
      <c r="F1294" s="2" t="s">
        <v>1830</v>
      </c>
    </row>
    <row r="1295" spans="2:6" x14ac:dyDescent="0.3">
      <c r="B1295" s="2" t="s">
        <v>1837</v>
      </c>
      <c r="C1295" s="2">
        <v>635</v>
      </c>
      <c r="D1295" s="5">
        <v>2083</v>
      </c>
      <c r="E1295" s="2" t="s">
        <v>350</v>
      </c>
      <c r="F1295" s="2" t="s">
        <v>1838</v>
      </c>
    </row>
    <row r="1296" spans="2:6" x14ac:dyDescent="0.3">
      <c r="B1296" s="2" t="s">
        <v>1839</v>
      </c>
      <c r="C1296" s="2">
        <v>621</v>
      </c>
      <c r="D1296" s="5">
        <v>2037</v>
      </c>
      <c r="E1296" s="2" t="s">
        <v>350</v>
      </c>
      <c r="F1296" s="2" t="s">
        <v>1840</v>
      </c>
    </row>
    <row r="1297" spans="2:6" x14ac:dyDescent="0.3">
      <c r="B1297" s="2" t="s">
        <v>1841</v>
      </c>
      <c r="C1297" s="2">
        <v>600</v>
      </c>
      <c r="D1297" s="5">
        <v>1969</v>
      </c>
      <c r="E1297" s="2" t="s">
        <v>350</v>
      </c>
      <c r="F1297" s="2" t="s">
        <v>1842</v>
      </c>
    </row>
    <row r="1298" spans="2:6" x14ac:dyDescent="0.3">
      <c r="B1298" s="2" t="s">
        <v>1843</v>
      </c>
      <c r="C1298" s="2">
        <v>599</v>
      </c>
      <c r="D1298" s="5">
        <v>1965</v>
      </c>
      <c r="E1298" s="2" t="s">
        <v>350</v>
      </c>
      <c r="F1298" s="2" t="s">
        <v>1844</v>
      </c>
    </row>
    <row r="1299" spans="2:6" x14ac:dyDescent="0.3">
      <c r="B1299" s="2" t="s">
        <v>1845</v>
      </c>
      <c r="C1299" s="2">
        <v>596</v>
      </c>
      <c r="D1299" s="5">
        <v>1955</v>
      </c>
      <c r="E1299" s="2" t="s">
        <v>350</v>
      </c>
      <c r="F1299" s="2" t="s">
        <v>1846</v>
      </c>
    </row>
    <row r="1300" spans="2:6" x14ac:dyDescent="0.3">
      <c r="B1300" s="2" t="s">
        <v>1847</v>
      </c>
      <c r="C1300" s="2">
        <v>582</v>
      </c>
      <c r="D1300" s="5">
        <v>1909</v>
      </c>
      <c r="E1300" s="2" t="s">
        <v>350</v>
      </c>
      <c r="F1300" s="2" t="s">
        <v>1848</v>
      </c>
    </row>
    <row r="1301" spans="2:6" x14ac:dyDescent="0.3">
      <c r="B1301" s="2" t="s">
        <v>1849</v>
      </c>
      <c r="C1301" s="2">
        <v>576</v>
      </c>
      <c r="D1301" s="5">
        <v>1890</v>
      </c>
      <c r="E1301" s="2" t="s">
        <v>350</v>
      </c>
      <c r="F1301" s="2" t="s">
        <v>1850</v>
      </c>
    </row>
    <row r="1302" spans="2:6" x14ac:dyDescent="0.3">
      <c r="B1302" s="2" t="s">
        <v>1851</v>
      </c>
      <c r="C1302" s="2">
        <v>572</v>
      </c>
      <c r="D1302" s="5">
        <v>1877</v>
      </c>
      <c r="E1302" s="2" t="s">
        <v>350</v>
      </c>
      <c r="F1302" s="2" t="s">
        <v>1852</v>
      </c>
    </row>
    <row r="1303" spans="2:6" x14ac:dyDescent="0.3">
      <c r="B1303" s="2" t="s">
        <v>1853</v>
      </c>
      <c r="C1303" s="2">
        <v>566</v>
      </c>
      <c r="D1303" s="5">
        <v>1857</v>
      </c>
      <c r="E1303" s="2" t="s">
        <v>350</v>
      </c>
      <c r="F1303" s="2" t="s">
        <v>1854</v>
      </c>
    </row>
    <row r="1304" spans="2:6" x14ac:dyDescent="0.3">
      <c r="B1304" s="2" t="s">
        <v>1855</v>
      </c>
      <c r="C1304" s="2">
        <v>543</v>
      </c>
      <c r="D1304" s="5">
        <v>1781</v>
      </c>
      <c r="E1304" s="2" t="s">
        <v>350</v>
      </c>
      <c r="F1304" s="2" t="s">
        <v>1842</v>
      </c>
    </row>
    <row r="1305" spans="2:6" x14ac:dyDescent="0.3">
      <c r="B1305" s="2" t="s">
        <v>1856</v>
      </c>
      <c r="C1305" s="2">
        <v>537</v>
      </c>
      <c r="D1305" s="5">
        <v>1762</v>
      </c>
      <c r="E1305" s="2" t="s">
        <v>1786</v>
      </c>
      <c r="F1305" s="2" t="s">
        <v>1787</v>
      </c>
    </row>
    <row r="1306" spans="2:6" x14ac:dyDescent="0.3">
      <c r="B1306" s="2" t="s">
        <v>1857</v>
      </c>
      <c r="C1306" s="2">
        <v>534.70000000000005</v>
      </c>
      <c r="D1306" s="5">
        <v>1754</v>
      </c>
      <c r="E1306" s="2" t="s">
        <v>350</v>
      </c>
      <c r="F1306" s="2" t="s">
        <v>1848</v>
      </c>
    </row>
    <row r="1307" spans="2:6" x14ac:dyDescent="0.3">
      <c r="B1307" s="2" t="s">
        <v>1858</v>
      </c>
      <c r="C1307" s="2">
        <v>532</v>
      </c>
      <c r="D1307" s="5">
        <v>1745</v>
      </c>
      <c r="E1307" s="2" t="s">
        <v>350</v>
      </c>
      <c r="F1307" s="2" t="s">
        <v>1842</v>
      </c>
    </row>
    <row r="1308" spans="2:6" x14ac:dyDescent="0.3">
      <c r="B1308" s="2" t="s">
        <v>1859</v>
      </c>
      <c r="C1308" s="2">
        <v>519</v>
      </c>
      <c r="D1308" s="5">
        <v>1703</v>
      </c>
      <c r="E1308" s="2" t="s">
        <v>350</v>
      </c>
      <c r="F1308" s="2" t="s">
        <v>1820</v>
      </c>
    </row>
    <row r="1309" spans="2:6" x14ac:dyDescent="0.3">
      <c r="B1309" s="2" t="s">
        <v>1860</v>
      </c>
      <c r="C1309" s="2">
        <v>480</v>
      </c>
      <c r="D1309" s="5">
        <v>1575</v>
      </c>
      <c r="E1309" s="2" t="s">
        <v>1861</v>
      </c>
      <c r="F1309" s="2" t="s">
        <v>915</v>
      </c>
    </row>
    <row r="1310" spans="2:6" x14ac:dyDescent="0.3">
      <c r="B1310" s="2" t="s">
        <v>1862</v>
      </c>
      <c r="C1310" s="2">
        <v>467</v>
      </c>
      <c r="D1310" s="5">
        <v>1532</v>
      </c>
      <c r="E1310" s="2" t="s">
        <v>1412</v>
      </c>
    </row>
    <row r="1311" spans="2:6" x14ac:dyDescent="0.3">
      <c r="B1311" s="2" t="s">
        <v>1863</v>
      </c>
      <c r="C1311" s="2">
        <v>452</v>
      </c>
      <c r="D1311" s="5">
        <v>1483</v>
      </c>
      <c r="E1311" s="2" t="s">
        <v>350</v>
      </c>
      <c r="F1311" s="2" t="s">
        <v>1864</v>
      </c>
    </row>
    <row r="1312" spans="2:6" x14ac:dyDescent="0.3">
      <c r="B1312" s="2" t="s">
        <v>1865</v>
      </c>
      <c r="C1312" s="2">
        <v>452</v>
      </c>
      <c r="D1312" s="5">
        <v>1483</v>
      </c>
      <c r="E1312" s="2" t="s">
        <v>350</v>
      </c>
      <c r="F1312" s="2" t="s">
        <v>1866</v>
      </c>
    </row>
    <row r="1313" spans="2:6" x14ac:dyDescent="0.3">
      <c r="B1313" s="2" t="s">
        <v>1867</v>
      </c>
      <c r="C1313" s="2">
        <v>452</v>
      </c>
      <c r="D1313" s="5">
        <v>1483</v>
      </c>
      <c r="E1313" s="2" t="s">
        <v>350</v>
      </c>
      <c r="F1313" s="2" t="s">
        <v>1842</v>
      </c>
    </row>
    <row r="1314" spans="2:6" x14ac:dyDescent="0.3">
      <c r="B1314" s="2" t="s">
        <v>1868</v>
      </c>
      <c r="C1314" s="2">
        <v>447</v>
      </c>
      <c r="D1314" s="5">
        <v>1467</v>
      </c>
      <c r="E1314" s="2" t="s">
        <v>350</v>
      </c>
      <c r="F1314" s="2" t="s">
        <v>1842</v>
      </c>
    </row>
    <row r="1315" spans="2:6" x14ac:dyDescent="0.3">
      <c r="B1315" s="2" t="s">
        <v>1869</v>
      </c>
      <c r="C1315" s="2">
        <v>408</v>
      </c>
      <c r="D1315" s="5">
        <v>1339</v>
      </c>
      <c r="E1315" s="2" t="s">
        <v>1870</v>
      </c>
      <c r="F1315" s="2" t="s">
        <v>1782</v>
      </c>
    </row>
    <row r="1316" spans="2:6" x14ac:dyDescent="0.3">
      <c r="B1316" s="2" t="s">
        <v>1871</v>
      </c>
      <c r="C1316" s="2">
        <v>400</v>
      </c>
      <c r="D1316" s="5">
        <v>1312</v>
      </c>
      <c r="E1316" s="2" t="s">
        <v>1872</v>
      </c>
      <c r="F1316" s="2" t="s">
        <v>1873</v>
      </c>
    </row>
    <row r="1317" spans="2:6" x14ac:dyDescent="0.3">
      <c r="B1317" s="2" t="s">
        <v>1874</v>
      </c>
      <c r="C1317" s="2">
        <v>395</v>
      </c>
      <c r="D1317" s="5">
        <v>1296</v>
      </c>
      <c r="E1317" s="2" t="s">
        <v>350</v>
      </c>
      <c r="F1317" s="2" t="s">
        <v>1875</v>
      </c>
    </row>
    <row r="1318" spans="2:6" x14ac:dyDescent="0.3">
      <c r="B1318" s="2" t="s">
        <v>1876</v>
      </c>
      <c r="C1318" s="2">
        <v>335</v>
      </c>
      <c r="D1318" s="5">
        <v>1099</v>
      </c>
      <c r="E1318" s="2" t="s">
        <v>1877</v>
      </c>
      <c r="F1318" s="2" t="s">
        <v>1787</v>
      </c>
    </row>
    <row r="1319" spans="2:6" x14ac:dyDescent="0.3">
      <c r="B1319" s="2" t="s">
        <v>1878</v>
      </c>
      <c r="C1319" s="2">
        <v>329</v>
      </c>
      <c r="D1319" s="5">
        <v>1079</v>
      </c>
      <c r="E1319" s="2" t="s">
        <v>350</v>
      </c>
      <c r="F1319" s="2" t="s">
        <v>1879</v>
      </c>
    </row>
    <row r="1320" spans="2:6" x14ac:dyDescent="0.3">
      <c r="B1320" s="2" t="s">
        <v>1880</v>
      </c>
      <c r="C1320" s="2">
        <v>321</v>
      </c>
      <c r="D1320" s="5">
        <v>1053</v>
      </c>
      <c r="E1320" s="2" t="s">
        <v>350</v>
      </c>
      <c r="F1320" s="2" t="s">
        <v>1881</v>
      </c>
    </row>
    <row r="1321" spans="2:6" x14ac:dyDescent="0.3">
      <c r="B1321" s="2" t="s">
        <v>1882</v>
      </c>
      <c r="C1321" s="2">
        <v>318</v>
      </c>
      <c r="D1321" s="5">
        <v>1043</v>
      </c>
      <c r="E1321" s="2" t="s">
        <v>350</v>
      </c>
      <c r="F1321" s="2" t="s">
        <v>1883</v>
      </c>
    </row>
    <row r="1322" spans="2:6" x14ac:dyDescent="0.3">
      <c r="B1322" s="2" t="s">
        <v>1884</v>
      </c>
      <c r="C1322" s="2">
        <v>293.83999999999997</v>
      </c>
      <c r="D1322" s="2">
        <v>964</v>
      </c>
      <c r="E1322" s="2" t="s">
        <v>350</v>
      </c>
      <c r="F1322" s="2" t="s">
        <v>1885</v>
      </c>
    </row>
    <row r="1323" spans="2:6" x14ac:dyDescent="0.3">
      <c r="B1323" s="2" t="s">
        <v>1886</v>
      </c>
      <c r="C1323" s="2">
        <v>293.64999999999998</v>
      </c>
      <c r="D1323" s="2">
        <v>963</v>
      </c>
      <c r="E1323" s="2" t="s">
        <v>350</v>
      </c>
      <c r="F1323" s="2" t="s">
        <v>1887</v>
      </c>
    </row>
    <row r="1324" spans="2:6" x14ac:dyDescent="0.3">
      <c r="B1324" s="2" t="s">
        <v>1888</v>
      </c>
      <c r="C1324" s="2">
        <v>292.7</v>
      </c>
      <c r="D1324" s="2">
        <v>960</v>
      </c>
      <c r="E1324" s="2" t="s">
        <v>350</v>
      </c>
      <c r="F1324" s="2" t="s">
        <v>1887</v>
      </c>
    </row>
    <row r="1325" spans="2:6" x14ac:dyDescent="0.3">
      <c r="B1325" s="2" t="s">
        <v>1889</v>
      </c>
      <c r="C1325" s="2">
        <v>285</v>
      </c>
      <c r="D1325" s="2">
        <v>935</v>
      </c>
      <c r="E1325" s="2" t="s">
        <v>350</v>
      </c>
      <c r="F1325" s="2" t="s">
        <v>1842</v>
      </c>
    </row>
    <row r="1326" spans="2:6" x14ac:dyDescent="0.3">
      <c r="B1326" s="2" t="s">
        <v>1890</v>
      </c>
      <c r="C1326" s="2">
        <v>247</v>
      </c>
      <c r="D1326" s="2">
        <v>810</v>
      </c>
      <c r="E1326" s="2" t="s">
        <v>350</v>
      </c>
      <c r="F1326" s="2" t="s">
        <v>1891</v>
      </c>
    </row>
    <row r="1327" spans="2:6" x14ac:dyDescent="0.3">
      <c r="B1327" s="2" t="s">
        <v>1892</v>
      </c>
      <c r="C1327" s="2">
        <v>232</v>
      </c>
      <c r="D1327" s="2">
        <v>761</v>
      </c>
      <c r="E1327" s="2" t="s">
        <v>350</v>
      </c>
      <c r="F1327" s="2" t="s">
        <v>1825</v>
      </c>
    </row>
    <row r="1328" spans="2:6" x14ac:dyDescent="0.3">
      <c r="B1328" s="2" t="s">
        <v>1893</v>
      </c>
      <c r="C1328" s="2">
        <v>203</v>
      </c>
      <c r="D1328" s="2">
        <v>666</v>
      </c>
      <c r="E1328" s="2" t="s">
        <v>350</v>
      </c>
      <c r="F1328" s="2" t="s">
        <v>1842</v>
      </c>
    </row>
    <row r="1329" spans="2:6" x14ac:dyDescent="0.3">
      <c r="B1329" s="2" t="s">
        <v>1894</v>
      </c>
      <c r="C1329" s="2">
        <v>200</v>
      </c>
      <c r="D1329" s="2">
        <v>656</v>
      </c>
      <c r="E1329" s="2" t="s">
        <v>350</v>
      </c>
      <c r="F1329" s="2" t="s">
        <v>1842</v>
      </c>
    </row>
    <row r="1330" spans="2:6" x14ac:dyDescent="0.3">
      <c r="B1330" s="2" t="s">
        <v>1895</v>
      </c>
      <c r="C1330" s="2">
        <v>105</v>
      </c>
      <c r="D1330" s="2">
        <v>344</v>
      </c>
      <c r="E1330" s="2" t="s">
        <v>350</v>
      </c>
      <c r="F1330" s="2" t="s">
        <v>1896</v>
      </c>
    </row>
    <row r="1331" spans="2:6" x14ac:dyDescent="0.3">
      <c r="B1331" s="2" t="s">
        <v>1897</v>
      </c>
      <c r="C1331" s="2">
        <v>5</v>
      </c>
      <c r="D1331" s="2">
        <v>16</v>
      </c>
      <c r="E1331" s="2" t="s">
        <v>350</v>
      </c>
      <c r="F1331" s="2" t="s">
        <v>1898</v>
      </c>
    </row>
    <row r="1333" spans="2:6" x14ac:dyDescent="0.3">
      <c r="B1333" s="2" t="s">
        <v>1899</v>
      </c>
    </row>
    <row r="1335" spans="2:6" x14ac:dyDescent="0.3">
      <c r="B1335" s="2" t="s">
        <v>1900</v>
      </c>
      <c r="C1335" s="2" t="s">
        <v>1901</v>
      </c>
    </row>
    <row r="1337" spans="2:6" x14ac:dyDescent="0.3">
      <c r="B1337" s="2" t="s">
        <v>1902</v>
      </c>
    </row>
    <row r="1340" spans="2:6" x14ac:dyDescent="0.3">
      <c r="B1340" s="2" t="s">
        <v>1903</v>
      </c>
    </row>
    <row r="1342" spans="2:6" x14ac:dyDescent="0.3">
      <c r="B1342" s="2" t="s">
        <v>1904</v>
      </c>
    </row>
    <row r="1344" spans="2:6" x14ac:dyDescent="0.3">
      <c r="B1344" s="2" t="s">
        <v>1905</v>
      </c>
    </row>
    <row r="1345" spans="2:2" x14ac:dyDescent="0.3">
      <c r="B1345" s="2" t="s">
        <v>1906</v>
      </c>
    </row>
    <row r="1347" spans="2:2" x14ac:dyDescent="0.3">
      <c r="B1347" s="2" t="s">
        <v>1907</v>
      </c>
    </row>
    <row r="1348" spans="2:2" x14ac:dyDescent="0.3">
      <c r="B1348" s="2" t="s">
        <v>1908</v>
      </c>
    </row>
    <row r="1349" spans="2:2" x14ac:dyDescent="0.3">
      <c r="B1349" s="2" t="s">
        <v>1909</v>
      </c>
    </row>
    <row r="1350" spans="2:2" x14ac:dyDescent="0.3">
      <c r="B1350" s="2" t="s">
        <v>1910</v>
      </c>
    </row>
    <row r="1352" spans="2:2" x14ac:dyDescent="0.3">
      <c r="B1352" s="2" t="s">
        <v>1911</v>
      </c>
    </row>
    <row r="1354" spans="2:2" x14ac:dyDescent="0.3">
      <c r="B1354" s="2" t="s">
        <v>1912</v>
      </c>
    </row>
    <row r="1356" spans="2:2" x14ac:dyDescent="0.3">
      <c r="B1356" s="2" t="s">
        <v>1913</v>
      </c>
    </row>
    <row r="1358" spans="2:2" x14ac:dyDescent="0.3">
      <c r="B1358" s="2" t="s">
        <v>1914</v>
      </c>
    </row>
    <row r="1360" spans="2:2" x14ac:dyDescent="0.3">
      <c r="B1360" s="2" t="s">
        <v>1915</v>
      </c>
    </row>
    <row r="1361" spans="2:2" x14ac:dyDescent="0.3">
      <c r="B1361" s="2" t="s">
        <v>1916</v>
      </c>
    </row>
    <row r="1363" spans="2:2" x14ac:dyDescent="0.3">
      <c r="B1363" s="2" t="s">
        <v>1917</v>
      </c>
    </row>
    <row r="1365" spans="2:2" x14ac:dyDescent="0.3">
      <c r="B1365" s="2" t="s">
        <v>1918</v>
      </c>
    </row>
    <row r="1366" spans="2:2" x14ac:dyDescent="0.3">
      <c r="B1366" s="2" t="s">
        <v>1919</v>
      </c>
    </row>
    <row r="1368" spans="2:2" x14ac:dyDescent="0.3">
      <c r="B1368" s="2" t="s">
        <v>1920</v>
      </c>
    </row>
    <row r="1370" spans="2:2" x14ac:dyDescent="0.3">
      <c r="B1370" s="2" t="s">
        <v>1921</v>
      </c>
    </row>
    <row r="1372" spans="2:2" x14ac:dyDescent="0.3">
      <c r="B1372" s="2" t="s">
        <v>1922</v>
      </c>
    </row>
    <row r="1373" spans="2:2" x14ac:dyDescent="0.3">
      <c r="B1373" s="2" t="s">
        <v>1923</v>
      </c>
    </row>
    <row r="1374" spans="2:2" x14ac:dyDescent="0.3">
      <c r="B1374" s="2" t="s">
        <v>1924</v>
      </c>
    </row>
    <row r="1376" spans="2:2" x14ac:dyDescent="0.3">
      <c r="B1376" s="2" t="s">
        <v>1925</v>
      </c>
    </row>
    <row r="1378" spans="2:2" x14ac:dyDescent="0.3">
      <c r="B1378" s="2" t="s">
        <v>1926</v>
      </c>
    </row>
    <row r="1380" spans="2:2" x14ac:dyDescent="0.3">
      <c r="B1380" s="2" t="s">
        <v>1927</v>
      </c>
    </row>
    <row r="1382" spans="2:2" x14ac:dyDescent="0.3">
      <c r="B1382" s="2" t="s">
        <v>1928</v>
      </c>
    </row>
    <row r="1383" spans="2:2" x14ac:dyDescent="0.3">
      <c r="B1383" s="2" t="s">
        <v>4</v>
      </c>
    </row>
    <row r="1384" spans="2:2" x14ac:dyDescent="0.3">
      <c r="B1384" s="2" t="s">
        <v>1929</v>
      </c>
    </row>
    <row r="1385" spans="2:2" x14ac:dyDescent="0.3">
      <c r="B1385" s="2" t="s">
        <v>1930</v>
      </c>
    </row>
    <row r="1386" spans="2:2" x14ac:dyDescent="0.3">
      <c r="B1386" s="2" t="s">
        <v>1931</v>
      </c>
    </row>
    <row r="1387" spans="2:2" x14ac:dyDescent="0.3">
      <c r="B1387" s="2" t="s">
        <v>1932</v>
      </c>
    </row>
    <row r="1388" spans="2:2" x14ac:dyDescent="0.3">
      <c r="B1388" s="2" t="s">
        <v>1933</v>
      </c>
    </row>
    <row r="1390" spans="2:2" x14ac:dyDescent="0.3">
      <c r="B1390" s="2" t="s">
        <v>1934</v>
      </c>
    </row>
    <row r="1392" spans="2:2" x14ac:dyDescent="0.3">
      <c r="B1392" s="2" t="s">
        <v>1935</v>
      </c>
    </row>
    <row r="1393" spans="2:2" x14ac:dyDescent="0.3">
      <c r="B1393" s="2" t="s">
        <v>1936</v>
      </c>
    </row>
    <row r="1394" spans="2:2" x14ac:dyDescent="0.3">
      <c r="B1394" s="2" t="s">
        <v>1937</v>
      </c>
    </row>
    <row r="1395" spans="2:2" x14ac:dyDescent="0.3">
      <c r="B1395" s="2" t="s">
        <v>1938</v>
      </c>
    </row>
    <row r="1396" spans="2:2" x14ac:dyDescent="0.3">
      <c r="B1396" s="2" t="s">
        <v>1939</v>
      </c>
    </row>
    <row r="1398" spans="2:2" x14ac:dyDescent="0.3">
      <c r="B1398" s="2" t="s">
        <v>1940</v>
      </c>
    </row>
    <row r="1400" spans="2:2" x14ac:dyDescent="0.3">
      <c r="B1400" s="2" t="s">
        <v>1941</v>
      </c>
    </row>
    <row r="1401" spans="2:2" x14ac:dyDescent="0.3">
      <c r="B1401" s="2" t="s">
        <v>1942</v>
      </c>
    </row>
    <row r="1402" spans="2:2" x14ac:dyDescent="0.3">
      <c r="B1402" s="2" t="s">
        <v>1943</v>
      </c>
    </row>
    <row r="1403" spans="2:2" x14ac:dyDescent="0.3">
      <c r="B1403" s="2" t="s">
        <v>1944</v>
      </c>
    </row>
    <row r="1404" spans="2:2" x14ac:dyDescent="0.3">
      <c r="B1404" s="2" t="s">
        <v>1945</v>
      </c>
    </row>
    <row r="1405" spans="2:2" x14ac:dyDescent="0.3">
      <c r="B1405" s="2" t="s">
        <v>1946</v>
      </c>
    </row>
    <row r="1406" spans="2:2" x14ac:dyDescent="0.3">
      <c r="B1406" s="2" t="s">
        <v>1947</v>
      </c>
    </row>
    <row r="1407" spans="2:2" x14ac:dyDescent="0.3">
      <c r="B1407" s="2" t="s">
        <v>1948</v>
      </c>
    </row>
    <row r="1409" spans="2:2" x14ac:dyDescent="0.3">
      <c r="B1409" s="2" t="s">
        <v>1949</v>
      </c>
    </row>
    <row r="1411" spans="2:2" x14ac:dyDescent="0.3">
      <c r="B1411" s="2" t="s">
        <v>1950</v>
      </c>
    </row>
    <row r="1412" spans="2:2" x14ac:dyDescent="0.3">
      <c r="B1412" s="2" t="s">
        <v>1951</v>
      </c>
    </row>
    <row r="1413" spans="2:2" x14ac:dyDescent="0.3">
      <c r="B1413" s="2" t="s">
        <v>1952</v>
      </c>
    </row>
    <row r="1415" spans="2:2" x14ac:dyDescent="0.3">
      <c r="B1415" s="2" t="s">
        <v>1953</v>
      </c>
    </row>
    <row r="1417" spans="2:2" x14ac:dyDescent="0.3">
      <c r="B1417" s="2" t="s">
        <v>1954</v>
      </c>
    </row>
    <row r="1419" spans="2:2" x14ac:dyDescent="0.3">
      <c r="B1419" s="2" t="s">
        <v>1955</v>
      </c>
    </row>
    <row r="1421" spans="2:2" x14ac:dyDescent="0.3">
      <c r="B1421" s="2" t="s">
        <v>1956</v>
      </c>
    </row>
    <row r="1423" spans="2:2" x14ac:dyDescent="0.3">
      <c r="B1423" s="2" t="s">
        <v>1957</v>
      </c>
    </row>
    <row r="1424" spans="2:2" x14ac:dyDescent="0.3">
      <c r="B1424" s="2" t="s">
        <v>1936</v>
      </c>
    </row>
    <row r="1425" spans="2:2" x14ac:dyDescent="0.3">
      <c r="B1425" s="2" t="s">
        <v>1958</v>
      </c>
    </row>
    <row r="1426" spans="2:2" x14ac:dyDescent="0.3">
      <c r="B1426" s="2" t="s">
        <v>1959</v>
      </c>
    </row>
    <row r="1427" spans="2:2" x14ac:dyDescent="0.3">
      <c r="B1427" s="2" t="s">
        <v>1960</v>
      </c>
    </row>
    <row r="1428" spans="2:2" x14ac:dyDescent="0.3">
      <c r="B1428" s="2" t="s">
        <v>1961</v>
      </c>
    </row>
    <row r="1430" spans="2:2" x14ac:dyDescent="0.3">
      <c r="B1430" s="2" t="s">
        <v>1962</v>
      </c>
    </row>
    <row r="1431" spans="2:2" x14ac:dyDescent="0.3">
      <c r="B1431" s="2" t="s">
        <v>1963</v>
      </c>
    </row>
  </sheetData>
  <hyperlinks>
    <hyperlink ref="A6" r:id="rId1"/>
  </hyperlinks>
  <pageMargins left="0.7" right="0.7" top="0.75" bottom="0.75" header="0.3" footer="0.3"/>
  <pageSetup orientation="portrait" r:id="rId2"/>
  <headerFooter>
    <oddHeader>&amp;L&amp;"Palatino Linotype"Optics Support Plans&amp;R&amp;"Palatino Linotype"Book2</oddHeader>
    <oddFooter>&amp;L&amp;"Palatino Linotype"Optics Support Plans&amp;C&amp;"Palatino Linotype"Page &amp;P of &amp;N&amp;R&amp;"Palatino Linotype"Sheet Name: Optics Proposal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231"/>
  <sheetViews>
    <sheetView workbookViewId="0">
      <selection activeCell="L13" sqref="L13"/>
    </sheetView>
  </sheetViews>
  <sheetFormatPr defaultRowHeight="16.5" x14ac:dyDescent="0.3"/>
  <cols>
    <col min="1" max="1" width="11.140625" style="2" bestFit="1" customWidth="1"/>
    <col min="2" max="2" width="33" style="2" customWidth="1"/>
    <col min="3" max="3" width="17.7109375" style="2" customWidth="1"/>
    <col min="4" max="4" width="7.28515625" style="2" customWidth="1"/>
    <col min="5" max="5" width="14.140625" style="2" customWidth="1"/>
    <col min="6" max="6" width="69.85546875" style="2" customWidth="1"/>
    <col min="7" max="16384" width="9.140625" style="2"/>
  </cols>
  <sheetData>
    <row r="1" spans="1:6" ht="17.25" x14ac:dyDescent="0.3">
      <c r="A1" s="1" t="s">
        <v>0</v>
      </c>
      <c r="B1" s="3" t="s">
        <v>3</v>
      </c>
      <c r="C1" s="3"/>
      <c r="D1" s="3"/>
    </row>
    <row r="2" spans="1:6" ht="17.25" x14ac:dyDescent="0.3">
      <c r="A2" s="1" t="s">
        <v>1</v>
      </c>
      <c r="B2" s="3" t="s">
        <v>2306</v>
      </c>
      <c r="C2" s="3"/>
      <c r="D2" s="3"/>
    </row>
    <row r="3" spans="1:6" ht="17.25" x14ac:dyDescent="0.3">
      <c r="A3" s="1" t="s">
        <v>2</v>
      </c>
      <c r="B3" s="4">
        <v>41625</v>
      </c>
      <c r="C3" s="3"/>
      <c r="D3" s="3"/>
    </row>
    <row r="4" spans="1:6" x14ac:dyDescent="0.3">
      <c r="A4"/>
      <c r="B4"/>
      <c r="C4"/>
      <c r="D4"/>
    </row>
    <row r="5" spans="1:6" x14ac:dyDescent="0.3">
      <c r="A5" s="22" t="s">
        <v>2322</v>
      </c>
      <c r="B5"/>
      <c r="C5"/>
      <c r="D5"/>
    </row>
    <row r="6" spans="1:6" ht="21.75" customHeight="1" x14ac:dyDescent="0.3"/>
    <row r="7" spans="1:6" x14ac:dyDescent="0.3">
      <c r="B7" s="2" t="s">
        <v>19</v>
      </c>
      <c r="C7" s="2" t="s">
        <v>20</v>
      </c>
      <c r="D7" s="2" t="s">
        <v>21</v>
      </c>
      <c r="E7" s="2" t="s">
        <v>22</v>
      </c>
      <c r="F7" s="2" t="s">
        <v>23</v>
      </c>
    </row>
    <row r="8" spans="1:6" x14ac:dyDescent="0.3">
      <c r="B8" s="2" t="s">
        <v>2022</v>
      </c>
      <c r="C8" s="5">
        <v>8848</v>
      </c>
      <c r="D8" s="5">
        <v>29029</v>
      </c>
      <c r="E8" s="2" t="s">
        <v>25</v>
      </c>
      <c r="F8" s="2" t="s">
        <v>26</v>
      </c>
    </row>
    <row r="9" spans="1:6" x14ac:dyDescent="0.3">
      <c r="B9" s="2" t="s">
        <v>27</v>
      </c>
      <c r="C9" s="5">
        <v>8611</v>
      </c>
      <c r="D9" s="5">
        <v>28251</v>
      </c>
      <c r="E9" s="2" t="s">
        <v>28</v>
      </c>
      <c r="F9" s="2" t="s">
        <v>29</v>
      </c>
    </row>
    <row r="10" spans="1:6" x14ac:dyDescent="0.3">
      <c r="B10" s="2" t="s">
        <v>30</v>
      </c>
      <c r="C10" s="5">
        <v>8586</v>
      </c>
      <c r="D10" s="5">
        <v>28169</v>
      </c>
      <c r="E10" s="2" t="s">
        <v>25</v>
      </c>
      <c r="F10" s="2" t="s">
        <v>31</v>
      </c>
    </row>
    <row r="11" spans="1:6" x14ac:dyDescent="0.3">
      <c r="B11" s="2" t="s">
        <v>33</v>
      </c>
      <c r="C11" s="5">
        <v>8516</v>
      </c>
      <c r="D11" s="5">
        <v>27940</v>
      </c>
      <c r="E11" s="2" t="s">
        <v>25</v>
      </c>
      <c r="F11" s="2" t="s">
        <v>34</v>
      </c>
    </row>
    <row r="12" spans="1:6" x14ac:dyDescent="0.3">
      <c r="B12" s="2" t="s">
        <v>35</v>
      </c>
      <c r="C12" s="5">
        <v>8462</v>
      </c>
      <c r="D12" s="5">
        <v>27762</v>
      </c>
      <c r="E12" s="2" t="s">
        <v>25</v>
      </c>
      <c r="F12" s="2" t="s">
        <v>26</v>
      </c>
    </row>
    <row r="13" spans="1:6" x14ac:dyDescent="0.3">
      <c r="B13" s="2" t="s">
        <v>36</v>
      </c>
      <c r="C13" s="5">
        <v>8201</v>
      </c>
      <c r="D13" s="5">
        <v>26906</v>
      </c>
      <c r="E13" s="2" t="s">
        <v>25</v>
      </c>
      <c r="F13" s="2" t="s">
        <v>37</v>
      </c>
    </row>
    <row r="14" spans="1:6" x14ac:dyDescent="0.3">
      <c r="B14" s="2" t="s">
        <v>38</v>
      </c>
      <c r="C14" s="5">
        <v>8167</v>
      </c>
      <c r="D14" s="5">
        <v>26795</v>
      </c>
      <c r="E14" s="2" t="s">
        <v>25</v>
      </c>
      <c r="F14" s="2" t="s">
        <v>39</v>
      </c>
    </row>
    <row r="15" spans="1:6" x14ac:dyDescent="0.3">
      <c r="B15" s="2" t="s">
        <v>40</v>
      </c>
      <c r="C15" s="5">
        <v>8156</v>
      </c>
      <c r="D15" s="5">
        <v>26759</v>
      </c>
      <c r="E15" s="2" t="s">
        <v>25</v>
      </c>
      <c r="F15" s="2" t="s">
        <v>41</v>
      </c>
    </row>
    <row r="16" spans="1:6" x14ac:dyDescent="0.3">
      <c r="B16" s="2" t="s">
        <v>42</v>
      </c>
      <c r="C16" s="5">
        <v>8125</v>
      </c>
      <c r="D16" s="5">
        <v>26657</v>
      </c>
      <c r="E16" s="2" t="s">
        <v>25</v>
      </c>
      <c r="F16" s="2" t="s">
        <v>43</v>
      </c>
    </row>
    <row r="17" spans="2:6" x14ac:dyDescent="0.3">
      <c r="B17" s="2" t="s">
        <v>44</v>
      </c>
      <c r="C17" s="5">
        <v>8091</v>
      </c>
      <c r="D17" s="5">
        <v>26545</v>
      </c>
      <c r="E17" s="2" t="s">
        <v>25</v>
      </c>
      <c r="F17" s="2" t="s">
        <v>45</v>
      </c>
    </row>
    <row r="18" spans="2:6" x14ac:dyDescent="0.3">
      <c r="B18" s="2" t="s">
        <v>46</v>
      </c>
      <c r="C18" s="5">
        <v>8068</v>
      </c>
      <c r="D18" s="5">
        <v>26470</v>
      </c>
      <c r="E18" s="2" t="s">
        <v>28</v>
      </c>
      <c r="F18" s="2" t="s">
        <v>47</v>
      </c>
    </row>
    <row r="19" spans="2:6" x14ac:dyDescent="0.3">
      <c r="B19" s="2" t="s">
        <v>48</v>
      </c>
      <c r="C19" s="5">
        <v>8047</v>
      </c>
      <c r="D19" s="5">
        <v>26401</v>
      </c>
      <c r="E19" s="2" t="s">
        <v>28</v>
      </c>
      <c r="F19" s="2" t="s">
        <v>49</v>
      </c>
    </row>
    <row r="20" spans="2:6" x14ac:dyDescent="0.3">
      <c r="B20" s="2" t="s">
        <v>50</v>
      </c>
      <c r="C20" s="5">
        <v>8035</v>
      </c>
      <c r="D20" s="5">
        <v>26362</v>
      </c>
      <c r="E20" s="2" t="s">
        <v>28</v>
      </c>
      <c r="F20" s="2" t="s">
        <v>51</v>
      </c>
    </row>
    <row r="21" spans="2:6" x14ac:dyDescent="0.3">
      <c r="B21" s="2" t="s">
        <v>52</v>
      </c>
      <c r="C21" s="5">
        <v>8012</v>
      </c>
      <c r="D21" s="5">
        <v>26286</v>
      </c>
      <c r="E21" s="2" t="s">
        <v>25</v>
      </c>
      <c r="F21" s="2" t="s">
        <v>53</v>
      </c>
    </row>
    <row r="22" spans="2:6" x14ac:dyDescent="0.3">
      <c r="B22" s="2" t="s">
        <v>62</v>
      </c>
      <c r="C22" s="5">
        <v>7952</v>
      </c>
      <c r="D22" s="5">
        <v>26089</v>
      </c>
      <c r="E22" s="2" t="s">
        <v>25</v>
      </c>
      <c r="F22" s="2" t="s">
        <v>63</v>
      </c>
    </row>
    <row r="23" spans="2:6" x14ac:dyDescent="0.3">
      <c r="B23" s="2" t="s">
        <v>64</v>
      </c>
      <c r="C23" s="5">
        <v>7946</v>
      </c>
      <c r="D23" s="5">
        <v>26070</v>
      </c>
      <c r="E23" s="2" t="s">
        <v>28</v>
      </c>
      <c r="F23" s="2" t="s">
        <v>65</v>
      </c>
    </row>
    <row r="24" spans="2:6" x14ac:dyDescent="0.3">
      <c r="B24" s="2" t="s">
        <v>66</v>
      </c>
      <c r="C24" s="5">
        <v>7937</v>
      </c>
      <c r="D24" s="5">
        <v>26040</v>
      </c>
      <c r="E24" s="2" t="s">
        <v>25</v>
      </c>
      <c r="F24" s="2" t="s">
        <v>41</v>
      </c>
    </row>
    <row r="25" spans="2:6" x14ac:dyDescent="0.3">
      <c r="B25" s="2" t="s">
        <v>67</v>
      </c>
      <c r="C25" s="5">
        <v>7932</v>
      </c>
      <c r="D25" s="5">
        <v>26024</v>
      </c>
      <c r="E25" s="2" t="s">
        <v>28</v>
      </c>
      <c r="F25" s="2" t="s">
        <v>65</v>
      </c>
    </row>
    <row r="26" spans="2:6" x14ac:dyDescent="0.3">
      <c r="B26" s="2" t="s">
        <v>68</v>
      </c>
      <c r="C26" s="5">
        <v>7893</v>
      </c>
      <c r="D26" s="5">
        <v>25896</v>
      </c>
      <c r="E26" s="2" t="s">
        <v>25</v>
      </c>
      <c r="F26" s="2" t="s">
        <v>69</v>
      </c>
    </row>
    <row r="27" spans="2:6" x14ac:dyDescent="0.3">
      <c r="B27" s="2" t="s">
        <v>70</v>
      </c>
      <c r="C27" s="5">
        <v>7885</v>
      </c>
      <c r="D27" s="5">
        <v>25869</v>
      </c>
      <c r="E27" s="2" t="s">
        <v>28</v>
      </c>
      <c r="F27" s="2" t="s">
        <v>43</v>
      </c>
    </row>
    <row r="28" spans="2:6" x14ac:dyDescent="0.3">
      <c r="B28" s="2" t="s">
        <v>71</v>
      </c>
      <c r="C28" s="5">
        <v>7871</v>
      </c>
      <c r="D28" s="5">
        <v>25823</v>
      </c>
      <c r="E28" s="2" t="s">
        <v>25</v>
      </c>
      <c r="F28" s="2" t="s">
        <v>69</v>
      </c>
    </row>
    <row r="29" spans="2:6" x14ac:dyDescent="0.3">
      <c r="B29" s="2" t="s">
        <v>72</v>
      </c>
      <c r="C29" s="5">
        <v>7861</v>
      </c>
      <c r="D29" s="5">
        <v>25791</v>
      </c>
      <c r="E29" s="2" t="s">
        <v>25</v>
      </c>
      <c r="F29" s="2" t="s">
        <v>73</v>
      </c>
    </row>
    <row r="30" spans="2:6" x14ac:dyDescent="0.3">
      <c r="B30" s="2" t="s">
        <v>74</v>
      </c>
      <c r="C30" s="5">
        <v>7852</v>
      </c>
      <c r="D30" s="5">
        <v>25761</v>
      </c>
      <c r="E30" s="2" t="s">
        <v>28</v>
      </c>
      <c r="F30" s="2" t="s">
        <v>43</v>
      </c>
    </row>
    <row r="31" spans="2:6" x14ac:dyDescent="0.3">
      <c r="B31" s="2" t="s">
        <v>75</v>
      </c>
      <c r="C31" s="5">
        <v>7821</v>
      </c>
      <c r="D31" s="5">
        <v>25659</v>
      </c>
      <c r="E31" s="2" t="s">
        <v>28</v>
      </c>
      <c r="F31" s="2" t="s">
        <v>76</v>
      </c>
    </row>
    <row r="32" spans="2:6" x14ac:dyDescent="0.3">
      <c r="B32" s="2" t="s">
        <v>77</v>
      </c>
      <c r="C32" s="5">
        <v>7816</v>
      </c>
      <c r="D32" s="5">
        <v>25643</v>
      </c>
      <c r="E32" s="2" t="s">
        <v>25</v>
      </c>
      <c r="F32" s="2" t="s">
        <v>78</v>
      </c>
    </row>
    <row r="33" spans="2:6" x14ac:dyDescent="0.3">
      <c r="B33" s="2" t="s">
        <v>79</v>
      </c>
      <c r="C33" s="5">
        <v>7804</v>
      </c>
      <c r="D33" s="5">
        <v>25604</v>
      </c>
      <c r="E33" s="2" t="s">
        <v>25</v>
      </c>
      <c r="F33" s="2" t="s">
        <v>80</v>
      </c>
    </row>
    <row r="34" spans="2:6" x14ac:dyDescent="0.3">
      <c r="B34" s="2" t="s">
        <v>81</v>
      </c>
      <c r="C34" s="5">
        <v>7795</v>
      </c>
      <c r="D34" s="5">
        <v>25574</v>
      </c>
      <c r="E34" s="2" t="s">
        <v>28</v>
      </c>
      <c r="F34" s="2" t="s">
        <v>43</v>
      </c>
    </row>
    <row r="35" spans="2:6" x14ac:dyDescent="0.3">
      <c r="B35" s="2" t="s">
        <v>82</v>
      </c>
      <c r="C35" s="5">
        <v>7790</v>
      </c>
      <c r="D35" s="5">
        <v>25558</v>
      </c>
      <c r="E35" s="2" t="s">
        <v>28</v>
      </c>
      <c r="F35" s="2" t="s">
        <v>43</v>
      </c>
    </row>
    <row r="36" spans="2:6" x14ac:dyDescent="0.3">
      <c r="B36" s="2" t="s">
        <v>83</v>
      </c>
      <c r="C36" s="5">
        <v>7788</v>
      </c>
      <c r="D36" s="5">
        <v>25551</v>
      </c>
      <c r="E36" s="2" t="s">
        <v>28</v>
      </c>
      <c r="F36" s="2" t="s">
        <v>43</v>
      </c>
    </row>
    <row r="37" spans="2:6" x14ac:dyDescent="0.3">
      <c r="B37" s="2" t="s">
        <v>84</v>
      </c>
      <c r="C37" s="5">
        <v>7782</v>
      </c>
      <c r="D37" s="5">
        <v>25531</v>
      </c>
      <c r="E37" s="2" t="s">
        <v>25</v>
      </c>
      <c r="F37" s="2" t="s">
        <v>53</v>
      </c>
    </row>
    <row r="38" spans="2:6" x14ac:dyDescent="0.3">
      <c r="B38" s="2" t="s">
        <v>85</v>
      </c>
      <c r="C38" s="5">
        <v>7762</v>
      </c>
      <c r="D38" s="5">
        <v>25466</v>
      </c>
      <c r="E38" s="2" t="s">
        <v>28</v>
      </c>
      <c r="F38" s="2" t="s">
        <v>43</v>
      </c>
    </row>
    <row r="39" spans="2:6" x14ac:dyDescent="0.3">
      <c r="B39" s="2" t="s">
        <v>86</v>
      </c>
      <c r="C39" s="5">
        <v>7756</v>
      </c>
      <c r="D39" s="5">
        <v>25446</v>
      </c>
      <c r="E39" s="2" t="s">
        <v>25</v>
      </c>
      <c r="F39" s="2" t="s">
        <v>87</v>
      </c>
    </row>
    <row r="40" spans="2:6" x14ac:dyDescent="0.3">
      <c r="B40" s="2" t="s">
        <v>88</v>
      </c>
      <c r="C40" s="5">
        <v>7742</v>
      </c>
      <c r="D40" s="5">
        <v>25400</v>
      </c>
      <c r="E40" s="2" t="s">
        <v>28</v>
      </c>
      <c r="F40" s="2" t="s">
        <v>89</v>
      </c>
    </row>
    <row r="41" spans="2:6" x14ac:dyDescent="0.3">
      <c r="B41" s="2" t="s">
        <v>90</v>
      </c>
      <c r="C41" s="5">
        <v>7729</v>
      </c>
      <c r="D41" s="5">
        <v>25358</v>
      </c>
      <c r="E41" s="2" t="s">
        <v>28</v>
      </c>
      <c r="F41" s="2" t="s">
        <v>43</v>
      </c>
    </row>
    <row r="42" spans="2:6" x14ac:dyDescent="0.3">
      <c r="B42" s="2" t="s">
        <v>91</v>
      </c>
      <c r="C42" s="5">
        <v>7719</v>
      </c>
      <c r="D42" s="5">
        <v>25325</v>
      </c>
      <c r="E42" s="2" t="s">
        <v>92</v>
      </c>
      <c r="F42" s="2" t="s">
        <v>93</v>
      </c>
    </row>
    <row r="43" spans="2:6" x14ac:dyDescent="0.3">
      <c r="B43" s="2" t="s">
        <v>94</v>
      </c>
      <c r="C43" s="5">
        <v>7710</v>
      </c>
      <c r="D43" s="5">
        <v>25295</v>
      </c>
      <c r="E43" s="2" t="s">
        <v>25</v>
      </c>
      <c r="F43" s="2" t="s">
        <v>95</v>
      </c>
    </row>
    <row r="44" spans="2:6" x14ac:dyDescent="0.3">
      <c r="B44" s="2" t="s">
        <v>96</v>
      </c>
      <c r="C44" s="5">
        <v>7710</v>
      </c>
      <c r="D44" s="5">
        <v>25295</v>
      </c>
      <c r="E44" s="2" t="s">
        <v>25</v>
      </c>
      <c r="F44" s="2" t="s">
        <v>97</v>
      </c>
    </row>
    <row r="45" spans="2:6" x14ac:dyDescent="0.3">
      <c r="B45" s="2" t="s">
        <v>98</v>
      </c>
      <c r="C45" s="5">
        <v>7694</v>
      </c>
      <c r="D45" s="5">
        <v>25243</v>
      </c>
      <c r="E45" s="2" t="s">
        <v>99</v>
      </c>
      <c r="F45" s="2" t="s">
        <v>53</v>
      </c>
    </row>
    <row r="46" spans="2:6" x14ac:dyDescent="0.3">
      <c r="B46" s="2" t="s">
        <v>100</v>
      </c>
      <c r="C46" s="5">
        <v>7690</v>
      </c>
      <c r="D46" s="5">
        <v>25230</v>
      </c>
      <c r="E46" s="2" t="s">
        <v>101</v>
      </c>
      <c r="F46" s="2" t="s">
        <v>102</v>
      </c>
    </row>
    <row r="47" spans="2:6" x14ac:dyDescent="0.3">
      <c r="B47" s="2" t="s">
        <v>103</v>
      </c>
      <c r="C47" s="5">
        <v>7672</v>
      </c>
      <c r="D47" s="5">
        <v>25171</v>
      </c>
      <c r="E47" s="2" t="s">
        <v>28</v>
      </c>
      <c r="F47" s="2" t="s">
        <v>104</v>
      </c>
    </row>
    <row r="48" spans="2:6" x14ac:dyDescent="0.3">
      <c r="B48" s="2" t="s">
        <v>105</v>
      </c>
      <c r="C48" s="5">
        <v>7665</v>
      </c>
      <c r="D48" s="5">
        <v>25148</v>
      </c>
      <c r="E48" s="2" t="s">
        <v>28</v>
      </c>
      <c r="F48" s="2" t="s">
        <v>43</v>
      </c>
    </row>
    <row r="49" spans="2:6" x14ac:dyDescent="0.3">
      <c r="B49" s="2" t="s">
        <v>106</v>
      </c>
      <c r="C49" s="5">
        <v>7611</v>
      </c>
      <c r="D49" s="5">
        <v>24970</v>
      </c>
      <c r="E49" s="2" t="s">
        <v>28</v>
      </c>
      <c r="F49" s="2" t="s">
        <v>43</v>
      </c>
    </row>
    <row r="50" spans="2:6" x14ac:dyDescent="0.3">
      <c r="B50" s="2" t="s">
        <v>107</v>
      </c>
      <c r="C50" s="5">
        <v>7583</v>
      </c>
      <c r="D50" s="5">
        <v>24879</v>
      </c>
      <c r="E50" s="2" t="s">
        <v>25</v>
      </c>
      <c r="F50" s="2" t="s">
        <v>108</v>
      </c>
    </row>
    <row r="51" spans="2:6" x14ac:dyDescent="0.3">
      <c r="B51" s="2" t="s">
        <v>109</v>
      </c>
      <c r="C51" s="5">
        <v>7577</v>
      </c>
      <c r="D51" s="5">
        <v>24859</v>
      </c>
      <c r="E51" s="2" t="s">
        <v>28</v>
      </c>
      <c r="F51" s="2" t="s">
        <v>43</v>
      </c>
    </row>
    <row r="52" spans="2:6" x14ac:dyDescent="0.3">
      <c r="B52" s="2" t="s">
        <v>110</v>
      </c>
      <c r="C52" s="5">
        <v>7570</v>
      </c>
      <c r="D52" s="5">
        <v>24836</v>
      </c>
      <c r="E52" s="2" t="s">
        <v>25</v>
      </c>
      <c r="F52" s="2" t="s">
        <v>111</v>
      </c>
    </row>
    <row r="53" spans="2:6" x14ac:dyDescent="0.3">
      <c r="B53" s="2" t="s">
        <v>112</v>
      </c>
      <c r="C53" s="5">
        <v>7556</v>
      </c>
      <c r="D53" s="5">
        <v>24790</v>
      </c>
      <c r="E53" s="2" t="s">
        <v>113</v>
      </c>
      <c r="F53" s="2" t="s">
        <v>114</v>
      </c>
    </row>
    <row r="54" spans="2:6" x14ac:dyDescent="0.3">
      <c r="B54" s="2" t="s">
        <v>115</v>
      </c>
      <c r="C54" s="5">
        <v>7555</v>
      </c>
      <c r="D54" s="5">
        <v>24787</v>
      </c>
      <c r="E54" s="2" t="s">
        <v>25</v>
      </c>
      <c r="F54" s="2" t="s">
        <v>41</v>
      </c>
    </row>
    <row r="55" spans="2:6" x14ac:dyDescent="0.3">
      <c r="B55" s="2" t="s">
        <v>116</v>
      </c>
      <c r="C55" s="5">
        <v>7554</v>
      </c>
      <c r="D55" s="5">
        <v>24783</v>
      </c>
      <c r="E55" s="2" t="s">
        <v>25</v>
      </c>
      <c r="F55" s="2" t="s">
        <v>117</v>
      </c>
    </row>
    <row r="56" spans="2:6" x14ac:dyDescent="0.3">
      <c r="B56" s="2" t="s">
        <v>118</v>
      </c>
      <c r="C56" s="5">
        <v>7554</v>
      </c>
      <c r="D56" s="5">
        <v>24783</v>
      </c>
      <c r="E56" s="2" t="s">
        <v>28</v>
      </c>
      <c r="F56" s="2" t="s">
        <v>43</v>
      </c>
    </row>
    <row r="57" spans="2:6" x14ac:dyDescent="0.3">
      <c r="B57" s="2" t="s">
        <v>119</v>
      </c>
      <c r="C57" s="5">
        <v>7546</v>
      </c>
      <c r="D57" s="5">
        <v>24757</v>
      </c>
      <c r="E57" s="2" t="s">
        <v>120</v>
      </c>
      <c r="F57" s="2" t="s">
        <v>121</v>
      </c>
    </row>
    <row r="58" spans="2:6" x14ac:dyDescent="0.3">
      <c r="B58" s="2" t="s">
        <v>122</v>
      </c>
      <c r="C58" s="5">
        <v>7545</v>
      </c>
      <c r="D58" s="5">
        <v>24754</v>
      </c>
      <c r="E58" s="2" t="s">
        <v>28</v>
      </c>
      <c r="F58" s="2" t="s">
        <v>123</v>
      </c>
    </row>
    <row r="59" spans="2:6" x14ac:dyDescent="0.3">
      <c r="B59" s="2" t="s">
        <v>124</v>
      </c>
      <c r="C59" s="5">
        <v>7530</v>
      </c>
      <c r="D59" s="5">
        <v>24705</v>
      </c>
      <c r="E59" s="2" t="s">
        <v>28</v>
      </c>
      <c r="F59" s="2" t="s">
        <v>43</v>
      </c>
    </row>
    <row r="60" spans="2:6" x14ac:dyDescent="0.3">
      <c r="B60" s="2" t="s">
        <v>125</v>
      </c>
      <c r="C60" s="5">
        <v>7525</v>
      </c>
      <c r="D60" s="5">
        <v>24688</v>
      </c>
      <c r="E60" s="2" t="s">
        <v>25</v>
      </c>
      <c r="F60" s="2" t="s">
        <v>41</v>
      </c>
    </row>
    <row r="61" spans="2:6" x14ac:dyDescent="0.3">
      <c r="B61" s="2" t="s">
        <v>126</v>
      </c>
      <c r="C61" s="5">
        <v>7516</v>
      </c>
      <c r="D61" s="5">
        <v>24659</v>
      </c>
      <c r="E61" s="2" t="s">
        <v>28</v>
      </c>
      <c r="F61" s="2" t="s">
        <v>127</v>
      </c>
    </row>
    <row r="62" spans="2:6" x14ac:dyDescent="0.3">
      <c r="B62" s="2" t="s">
        <v>128</v>
      </c>
      <c r="C62" s="5">
        <v>7495</v>
      </c>
      <c r="D62" s="5">
        <v>24590</v>
      </c>
      <c r="E62" s="2" t="s">
        <v>129</v>
      </c>
      <c r="F62" s="2" t="s">
        <v>130</v>
      </c>
    </row>
    <row r="63" spans="2:6" x14ac:dyDescent="0.3">
      <c r="B63" s="2" t="s">
        <v>131</v>
      </c>
      <c r="C63" s="5">
        <v>7492</v>
      </c>
      <c r="D63" s="5">
        <v>24580</v>
      </c>
      <c r="E63" s="2" t="s">
        <v>101</v>
      </c>
      <c r="F63" s="2" t="s">
        <v>132</v>
      </c>
    </row>
    <row r="64" spans="2:6" x14ac:dyDescent="0.3">
      <c r="B64" s="2" t="s">
        <v>133</v>
      </c>
      <c r="C64" s="5">
        <v>7492</v>
      </c>
      <c r="D64" s="5">
        <v>24580</v>
      </c>
      <c r="E64" s="2" t="s">
        <v>28</v>
      </c>
      <c r="F64" s="2" t="s">
        <v>43</v>
      </c>
    </row>
    <row r="65" spans="2:6" x14ac:dyDescent="0.3">
      <c r="B65" s="2" t="s">
        <v>134</v>
      </c>
      <c r="C65" s="5">
        <v>7476</v>
      </c>
      <c r="D65" s="5">
        <v>24528</v>
      </c>
      <c r="E65" s="2" t="s">
        <v>28</v>
      </c>
      <c r="F65" s="2" t="s">
        <v>43</v>
      </c>
    </row>
    <row r="66" spans="2:6" x14ac:dyDescent="0.3">
      <c r="B66" s="2" t="s">
        <v>135</v>
      </c>
      <c r="C66" s="5">
        <v>7458</v>
      </c>
      <c r="D66" s="5">
        <v>24469</v>
      </c>
      <c r="E66" s="2" t="s">
        <v>28</v>
      </c>
      <c r="F66" s="2" t="s">
        <v>43</v>
      </c>
    </row>
    <row r="67" spans="2:6" x14ac:dyDescent="0.3">
      <c r="B67" s="2" t="s">
        <v>136</v>
      </c>
      <c r="C67" s="5">
        <v>7455</v>
      </c>
      <c r="D67" s="5">
        <v>24459</v>
      </c>
      <c r="E67" s="2" t="s">
        <v>137</v>
      </c>
      <c r="F67" s="2" t="s">
        <v>41</v>
      </c>
    </row>
    <row r="68" spans="2:6" x14ac:dyDescent="0.3">
      <c r="B68" s="2" t="s">
        <v>138</v>
      </c>
      <c r="C68" s="5">
        <v>7439</v>
      </c>
      <c r="D68" s="5">
        <v>24406</v>
      </c>
      <c r="E68" s="2" t="s">
        <v>139</v>
      </c>
      <c r="F68" s="2" t="s">
        <v>140</v>
      </c>
    </row>
    <row r="69" spans="2:6" x14ac:dyDescent="0.3">
      <c r="B69" s="2" t="s">
        <v>141</v>
      </c>
      <c r="C69" s="5">
        <v>7428</v>
      </c>
      <c r="D69" s="5">
        <v>24370</v>
      </c>
      <c r="E69" s="2" t="s">
        <v>28</v>
      </c>
      <c r="F69" s="2" t="s">
        <v>43</v>
      </c>
    </row>
    <row r="70" spans="2:6" x14ac:dyDescent="0.3">
      <c r="B70" s="2" t="s">
        <v>142</v>
      </c>
      <c r="C70" s="5">
        <v>7403</v>
      </c>
      <c r="D70" s="5">
        <v>24288</v>
      </c>
      <c r="E70" s="2" t="s">
        <v>101</v>
      </c>
      <c r="F70" s="2" t="s">
        <v>43</v>
      </c>
    </row>
    <row r="71" spans="2:6" x14ac:dyDescent="0.3">
      <c r="B71" s="2" t="s">
        <v>143</v>
      </c>
      <c r="C71" s="5">
        <v>7401</v>
      </c>
      <c r="D71" s="5">
        <v>24281</v>
      </c>
      <c r="E71" s="2" t="s">
        <v>28</v>
      </c>
      <c r="F71" s="2" t="s">
        <v>43</v>
      </c>
    </row>
    <row r="72" spans="2:6" x14ac:dyDescent="0.3">
      <c r="B72" s="2" t="s">
        <v>144</v>
      </c>
      <c r="C72" s="5">
        <v>7397</v>
      </c>
      <c r="D72" s="5">
        <v>24268</v>
      </c>
      <c r="E72" s="2" t="s">
        <v>28</v>
      </c>
      <c r="F72" s="2" t="s">
        <v>43</v>
      </c>
    </row>
    <row r="73" spans="2:6" x14ac:dyDescent="0.3">
      <c r="B73" s="2" t="s">
        <v>145</v>
      </c>
      <c r="C73" s="5">
        <v>7394</v>
      </c>
      <c r="D73" s="5">
        <v>24259</v>
      </c>
      <c r="E73" s="2" t="s">
        <v>25</v>
      </c>
      <c r="F73" s="2" t="s">
        <v>146</v>
      </c>
    </row>
    <row r="74" spans="2:6" x14ac:dyDescent="0.3">
      <c r="B74" s="2" t="s">
        <v>147</v>
      </c>
      <c r="C74" s="5">
        <v>7388</v>
      </c>
      <c r="D74" s="5">
        <v>24239</v>
      </c>
      <c r="E74" s="2" t="s">
        <v>28</v>
      </c>
      <c r="F74" s="2" t="s">
        <v>43</v>
      </c>
    </row>
    <row r="75" spans="2:6" x14ac:dyDescent="0.3">
      <c r="B75" s="2" t="s">
        <v>148</v>
      </c>
      <c r="C75" s="5">
        <v>7385</v>
      </c>
      <c r="D75" s="5">
        <v>24229</v>
      </c>
      <c r="E75" s="2" t="s">
        <v>28</v>
      </c>
      <c r="F75" s="2" t="s">
        <v>104</v>
      </c>
    </row>
    <row r="76" spans="2:6" x14ac:dyDescent="0.3">
      <c r="B76" s="2" t="s">
        <v>149</v>
      </c>
      <c r="C76" s="5">
        <v>7380</v>
      </c>
      <c r="D76" s="5">
        <v>24213</v>
      </c>
      <c r="E76" s="2" t="s">
        <v>28</v>
      </c>
      <c r="F76" s="2" t="s">
        <v>104</v>
      </c>
    </row>
    <row r="77" spans="2:6" x14ac:dyDescent="0.3">
      <c r="B77" s="2" t="s">
        <v>150</v>
      </c>
      <c r="C77" s="5">
        <v>7367</v>
      </c>
      <c r="D77" s="5">
        <v>24170</v>
      </c>
      <c r="E77" s="2" t="s">
        <v>25</v>
      </c>
      <c r="F77" s="2" t="s">
        <v>151</v>
      </c>
    </row>
    <row r="78" spans="2:6" x14ac:dyDescent="0.3">
      <c r="B78" s="2" t="s">
        <v>152</v>
      </c>
      <c r="C78" s="5">
        <v>7365</v>
      </c>
      <c r="D78" s="5">
        <v>24163</v>
      </c>
      <c r="E78" s="2" t="s">
        <v>25</v>
      </c>
      <c r="F78" s="2" t="s">
        <v>153</v>
      </c>
    </row>
    <row r="79" spans="2:6" x14ac:dyDescent="0.3">
      <c r="B79" s="2" t="s">
        <v>154</v>
      </c>
      <c r="C79" s="5">
        <v>7360</v>
      </c>
      <c r="D79" s="5">
        <v>24147</v>
      </c>
      <c r="E79" s="2" t="s">
        <v>28</v>
      </c>
      <c r="F79" s="2" t="s">
        <v>155</v>
      </c>
    </row>
    <row r="80" spans="2:6" x14ac:dyDescent="0.3">
      <c r="B80" s="2" t="s">
        <v>156</v>
      </c>
      <c r="C80" s="5">
        <v>7350</v>
      </c>
      <c r="D80" s="5">
        <v>24114</v>
      </c>
      <c r="E80" s="2" t="s">
        <v>25</v>
      </c>
      <c r="F80" s="2" t="s">
        <v>153</v>
      </c>
    </row>
    <row r="81" spans="2:6" x14ac:dyDescent="0.3">
      <c r="B81" s="2" t="s">
        <v>157</v>
      </c>
      <c r="C81" s="5">
        <v>7329</v>
      </c>
      <c r="D81" s="5">
        <v>24045</v>
      </c>
      <c r="E81" s="2" t="s">
        <v>28</v>
      </c>
      <c r="F81" s="2" t="s">
        <v>43</v>
      </c>
    </row>
    <row r="82" spans="2:6" x14ac:dyDescent="0.3">
      <c r="B82" s="2" t="s">
        <v>158</v>
      </c>
      <c r="C82" s="5">
        <v>7319</v>
      </c>
      <c r="D82" s="5">
        <v>24012</v>
      </c>
      <c r="E82" s="2" t="s">
        <v>25</v>
      </c>
      <c r="F82" s="2" t="s">
        <v>159</v>
      </c>
    </row>
    <row r="83" spans="2:6" x14ac:dyDescent="0.3">
      <c r="B83" s="2" t="s">
        <v>160</v>
      </c>
      <c r="C83" s="5">
        <v>7314</v>
      </c>
      <c r="D83" s="5">
        <v>23996</v>
      </c>
      <c r="E83" s="2" t="s">
        <v>25</v>
      </c>
      <c r="F83" s="2" t="s">
        <v>111</v>
      </c>
    </row>
    <row r="84" spans="2:6" x14ac:dyDescent="0.3">
      <c r="B84" s="2" t="s">
        <v>161</v>
      </c>
      <c r="C84" s="5">
        <v>7312</v>
      </c>
      <c r="D84" s="5">
        <v>23990</v>
      </c>
      <c r="E84" s="2" t="s">
        <v>28</v>
      </c>
      <c r="F84" s="2" t="s">
        <v>43</v>
      </c>
    </row>
    <row r="85" spans="2:6" x14ac:dyDescent="0.3">
      <c r="B85" s="2" t="s">
        <v>162</v>
      </c>
      <c r="C85" s="5">
        <v>7308</v>
      </c>
      <c r="D85" s="5">
        <v>23976</v>
      </c>
      <c r="E85" s="2" t="s">
        <v>25</v>
      </c>
      <c r="F85" s="2" t="s">
        <v>53</v>
      </c>
    </row>
    <row r="86" spans="2:6" x14ac:dyDescent="0.3">
      <c r="B86" s="2" t="s">
        <v>163</v>
      </c>
      <c r="C86" s="5">
        <v>7295</v>
      </c>
      <c r="D86" s="5">
        <v>23934</v>
      </c>
      <c r="E86" s="2" t="s">
        <v>28</v>
      </c>
      <c r="F86" s="2" t="s">
        <v>121</v>
      </c>
    </row>
    <row r="87" spans="2:6" x14ac:dyDescent="0.3">
      <c r="B87" s="2" t="s">
        <v>164</v>
      </c>
      <c r="C87" s="5">
        <v>7294</v>
      </c>
      <c r="D87" s="5">
        <v>23930</v>
      </c>
      <c r="E87" s="2" t="s">
        <v>25</v>
      </c>
      <c r="F87" s="2" t="s">
        <v>53</v>
      </c>
    </row>
    <row r="88" spans="2:6" x14ac:dyDescent="0.3">
      <c r="B88" s="2" t="s">
        <v>165</v>
      </c>
      <c r="C88" s="5">
        <v>7292</v>
      </c>
      <c r="D88" s="5">
        <v>23924</v>
      </c>
      <c r="E88" s="2" t="s">
        <v>25</v>
      </c>
      <c r="F88" s="2" t="s">
        <v>53</v>
      </c>
    </row>
    <row r="89" spans="2:6" x14ac:dyDescent="0.3">
      <c r="B89" s="2" t="s">
        <v>166</v>
      </c>
      <c r="C89" s="5">
        <v>7285</v>
      </c>
      <c r="D89" s="5">
        <v>23901</v>
      </c>
      <c r="E89" s="2" t="s">
        <v>28</v>
      </c>
      <c r="F89" s="2" t="s">
        <v>43</v>
      </c>
    </row>
    <row r="90" spans="2:6" x14ac:dyDescent="0.3">
      <c r="B90" s="2" t="s">
        <v>167</v>
      </c>
      <c r="C90" s="5">
        <v>7283</v>
      </c>
      <c r="D90" s="5">
        <v>23894</v>
      </c>
      <c r="E90" s="2" t="s">
        <v>28</v>
      </c>
      <c r="F90" s="2" t="s">
        <v>43</v>
      </c>
    </row>
    <row r="91" spans="2:6" x14ac:dyDescent="0.3">
      <c r="B91" s="2" t="s">
        <v>168</v>
      </c>
      <c r="C91" s="5">
        <v>7282</v>
      </c>
      <c r="D91" s="5">
        <v>23891</v>
      </c>
      <c r="E91" s="2" t="s">
        <v>28</v>
      </c>
      <c r="F91" s="2" t="s">
        <v>169</v>
      </c>
    </row>
    <row r="92" spans="2:6" x14ac:dyDescent="0.3">
      <c r="B92" s="2" t="s">
        <v>170</v>
      </c>
      <c r="C92" s="5">
        <v>7281</v>
      </c>
      <c r="D92" s="5">
        <v>23888</v>
      </c>
      <c r="E92" s="2" t="s">
        <v>25</v>
      </c>
      <c r="F92" s="2" t="s">
        <v>53</v>
      </c>
    </row>
    <row r="93" spans="2:6" x14ac:dyDescent="0.3">
      <c r="B93" s="2" t="s">
        <v>171</v>
      </c>
      <c r="C93" s="5">
        <v>7272</v>
      </c>
      <c r="D93" s="5">
        <v>23858</v>
      </c>
      <c r="E93" s="2" t="s">
        <v>25</v>
      </c>
      <c r="F93" s="2" t="s">
        <v>172</v>
      </c>
    </row>
    <row r="94" spans="2:6" x14ac:dyDescent="0.3">
      <c r="B94" s="2" t="s">
        <v>173</v>
      </c>
      <c r="C94" s="5">
        <v>7273</v>
      </c>
      <c r="D94" s="5">
        <v>23862</v>
      </c>
      <c r="E94" s="2" t="s">
        <v>28</v>
      </c>
      <c r="F94" s="2" t="s">
        <v>43</v>
      </c>
    </row>
    <row r="95" spans="2:6" x14ac:dyDescent="0.3">
      <c r="B95" s="2" t="s">
        <v>174</v>
      </c>
      <c r="C95" s="5">
        <v>7257</v>
      </c>
      <c r="D95" s="5">
        <v>23809</v>
      </c>
      <c r="E95" s="2" t="s">
        <v>28</v>
      </c>
      <c r="F95" s="2" t="s">
        <v>43</v>
      </c>
    </row>
    <row r="96" spans="2:6" x14ac:dyDescent="0.3">
      <c r="B96" s="2" t="s">
        <v>175</v>
      </c>
      <c r="C96" s="5">
        <v>7245</v>
      </c>
      <c r="D96" s="5">
        <v>23770</v>
      </c>
      <c r="E96" s="2" t="s">
        <v>28</v>
      </c>
      <c r="F96" s="2" t="s">
        <v>65</v>
      </c>
    </row>
    <row r="97" spans="2:6" x14ac:dyDescent="0.3">
      <c r="B97" s="2" t="s">
        <v>176</v>
      </c>
      <c r="C97" s="5">
        <v>7227</v>
      </c>
      <c r="D97" s="5">
        <v>23711</v>
      </c>
      <c r="E97" s="2" t="s">
        <v>25</v>
      </c>
      <c r="F97" s="2" t="s">
        <v>41</v>
      </c>
    </row>
    <row r="98" spans="2:6" x14ac:dyDescent="0.3">
      <c r="B98" s="2" t="s">
        <v>177</v>
      </c>
      <c r="C98" s="5">
        <v>7213</v>
      </c>
      <c r="D98" s="5">
        <v>23665</v>
      </c>
      <c r="E98" s="2" t="s">
        <v>25</v>
      </c>
      <c r="F98" s="2" t="s">
        <v>53</v>
      </c>
    </row>
    <row r="99" spans="2:6" x14ac:dyDescent="0.3">
      <c r="B99" s="2" t="s">
        <v>178</v>
      </c>
      <c r="C99" s="5">
        <v>7207</v>
      </c>
      <c r="D99" s="5">
        <v>23645</v>
      </c>
      <c r="E99" s="2" t="s">
        <v>25</v>
      </c>
      <c r="F99" s="2" t="s">
        <v>179</v>
      </c>
    </row>
    <row r="100" spans="2:6" x14ac:dyDescent="0.3">
      <c r="B100" s="2" t="s">
        <v>180</v>
      </c>
      <c r="C100" s="5">
        <v>7205</v>
      </c>
      <c r="D100" s="5">
        <v>23638</v>
      </c>
      <c r="E100" s="2" t="s">
        <v>25</v>
      </c>
      <c r="F100" s="2" t="s">
        <v>26</v>
      </c>
    </row>
    <row r="101" spans="2:6" x14ac:dyDescent="0.3">
      <c r="B101" s="2" t="s">
        <v>181</v>
      </c>
      <c r="C101" s="5">
        <v>7204</v>
      </c>
      <c r="D101" s="5">
        <v>23635</v>
      </c>
      <c r="E101" s="2" t="s">
        <v>25</v>
      </c>
      <c r="F101" s="2" t="s">
        <v>179</v>
      </c>
    </row>
    <row r="102" spans="2:6" x14ac:dyDescent="0.3">
      <c r="B102" s="2" t="s">
        <v>182</v>
      </c>
      <c r="C102" s="5">
        <v>7219</v>
      </c>
      <c r="D102" s="5">
        <v>23684</v>
      </c>
      <c r="E102" s="2" t="s">
        <v>25</v>
      </c>
      <c r="F102" s="2" t="s">
        <v>41</v>
      </c>
    </row>
    <row r="103" spans="2:6" x14ac:dyDescent="0.3">
      <c r="B103" s="2" t="s">
        <v>183</v>
      </c>
      <c r="C103" s="5">
        <v>7181</v>
      </c>
      <c r="D103" s="5">
        <v>23560</v>
      </c>
      <c r="E103" s="2" t="s">
        <v>184</v>
      </c>
      <c r="F103" s="2" t="s">
        <v>53</v>
      </c>
    </row>
    <row r="104" spans="2:6" x14ac:dyDescent="0.3">
      <c r="B104" s="2" t="s">
        <v>185</v>
      </c>
      <c r="C104" s="5">
        <v>7167</v>
      </c>
      <c r="D104" s="5">
        <v>23514</v>
      </c>
      <c r="E104" s="2" t="s">
        <v>186</v>
      </c>
      <c r="F104" s="2" t="s">
        <v>187</v>
      </c>
    </row>
    <row r="105" spans="2:6" x14ac:dyDescent="0.3">
      <c r="B105" s="2" t="s">
        <v>188</v>
      </c>
      <c r="C105" s="5">
        <v>7162</v>
      </c>
      <c r="D105" s="5">
        <v>23497</v>
      </c>
      <c r="E105" s="2" t="s">
        <v>25</v>
      </c>
      <c r="F105" s="2" t="s">
        <v>159</v>
      </c>
    </row>
    <row r="106" spans="2:6" x14ac:dyDescent="0.3">
      <c r="B106" s="2" t="s">
        <v>189</v>
      </c>
      <c r="C106" s="5">
        <v>7161</v>
      </c>
      <c r="D106" s="5">
        <v>23494</v>
      </c>
      <c r="E106" s="2" t="s">
        <v>25</v>
      </c>
      <c r="F106" s="2" t="s">
        <v>159</v>
      </c>
    </row>
    <row r="107" spans="2:6" x14ac:dyDescent="0.3">
      <c r="B107" s="2" t="s">
        <v>190</v>
      </c>
      <c r="C107" s="5">
        <v>7140</v>
      </c>
      <c r="D107" s="5">
        <v>23425</v>
      </c>
      <c r="E107" s="2" t="s">
        <v>25</v>
      </c>
      <c r="F107" s="2" t="s">
        <v>41</v>
      </c>
    </row>
    <row r="108" spans="2:6" x14ac:dyDescent="0.3">
      <c r="B108" s="2" t="s">
        <v>191</v>
      </c>
      <c r="C108" s="5">
        <v>7140</v>
      </c>
      <c r="D108" s="5">
        <v>23425</v>
      </c>
      <c r="E108" s="2" t="s">
        <v>101</v>
      </c>
      <c r="F108" s="2" t="s">
        <v>43</v>
      </c>
    </row>
    <row r="109" spans="2:6" x14ac:dyDescent="0.3">
      <c r="B109" s="2" t="s">
        <v>192</v>
      </c>
      <c r="C109" s="5">
        <v>7135</v>
      </c>
      <c r="D109" s="5">
        <v>23409</v>
      </c>
      <c r="E109" s="2" t="s">
        <v>28</v>
      </c>
      <c r="F109" s="2" t="s">
        <v>104</v>
      </c>
    </row>
    <row r="110" spans="2:6" x14ac:dyDescent="0.3">
      <c r="B110" s="2" t="s">
        <v>193</v>
      </c>
      <c r="C110" s="5">
        <v>7134</v>
      </c>
      <c r="D110" s="5">
        <v>23406</v>
      </c>
      <c r="E110" s="2" t="s">
        <v>25</v>
      </c>
      <c r="F110" s="2" t="s">
        <v>194</v>
      </c>
    </row>
    <row r="111" spans="2:6" x14ac:dyDescent="0.3">
      <c r="B111" s="2" t="s">
        <v>195</v>
      </c>
      <c r="C111" s="5">
        <v>7134</v>
      </c>
      <c r="D111" s="5">
        <v>23406</v>
      </c>
      <c r="E111" s="2" t="s">
        <v>184</v>
      </c>
      <c r="F111" s="2" t="s">
        <v>26</v>
      </c>
    </row>
    <row r="112" spans="2:6" x14ac:dyDescent="0.3">
      <c r="B112" s="2" t="s">
        <v>196</v>
      </c>
      <c r="C112" s="5">
        <v>7134</v>
      </c>
      <c r="D112" s="5">
        <v>23406</v>
      </c>
      <c r="E112" s="2" t="s">
        <v>129</v>
      </c>
      <c r="F112" s="2" t="s">
        <v>197</v>
      </c>
    </row>
    <row r="113" spans="2:6" x14ac:dyDescent="0.3">
      <c r="B113" s="2" t="s">
        <v>198</v>
      </c>
      <c r="C113" s="5">
        <v>7132</v>
      </c>
      <c r="D113" s="5">
        <v>23399</v>
      </c>
      <c r="E113" s="2" t="s">
        <v>25</v>
      </c>
      <c r="F113" s="2" t="s">
        <v>41</v>
      </c>
    </row>
    <row r="114" spans="2:6" x14ac:dyDescent="0.3">
      <c r="B114" s="2" t="s">
        <v>199</v>
      </c>
      <c r="C114" s="5">
        <v>7128</v>
      </c>
      <c r="D114" s="5">
        <v>23386</v>
      </c>
      <c r="E114" s="2" t="s">
        <v>25</v>
      </c>
      <c r="F114" s="2" t="s">
        <v>200</v>
      </c>
    </row>
    <row r="115" spans="2:6" x14ac:dyDescent="0.3">
      <c r="B115" s="2" t="s">
        <v>201</v>
      </c>
      <c r="C115" s="5">
        <v>7105</v>
      </c>
      <c r="D115" s="5">
        <v>23310</v>
      </c>
      <c r="E115" s="2" t="s">
        <v>129</v>
      </c>
      <c r="F115" s="2" t="s">
        <v>202</v>
      </c>
    </row>
    <row r="116" spans="2:6" x14ac:dyDescent="0.3">
      <c r="B116" s="2" t="s">
        <v>203</v>
      </c>
      <c r="C116" s="5">
        <v>7095</v>
      </c>
      <c r="D116" s="5">
        <v>23278</v>
      </c>
      <c r="E116" s="2" t="s">
        <v>204</v>
      </c>
      <c r="F116" s="2" t="s">
        <v>53</v>
      </c>
    </row>
    <row r="117" spans="2:6" x14ac:dyDescent="0.3">
      <c r="B117" s="2" t="s">
        <v>205</v>
      </c>
      <c r="C117" s="5">
        <v>7066</v>
      </c>
      <c r="D117" s="5">
        <v>23182</v>
      </c>
      <c r="E117" s="2" t="s">
        <v>25</v>
      </c>
      <c r="F117" s="2" t="s">
        <v>87</v>
      </c>
    </row>
    <row r="118" spans="2:6" x14ac:dyDescent="0.3">
      <c r="B118" s="2" t="s">
        <v>206</v>
      </c>
      <c r="C118" s="5">
        <v>7060</v>
      </c>
      <c r="D118" s="5">
        <v>23163</v>
      </c>
      <c r="E118" s="2" t="s">
        <v>25</v>
      </c>
      <c r="F118" s="2" t="s">
        <v>200</v>
      </c>
    </row>
    <row r="119" spans="2:6" x14ac:dyDescent="0.3">
      <c r="B119" s="2" t="s">
        <v>207</v>
      </c>
      <c r="C119" s="5">
        <v>7047</v>
      </c>
      <c r="D119" s="5">
        <v>23120</v>
      </c>
      <c r="E119" s="2" t="s">
        <v>25</v>
      </c>
      <c r="F119" s="2" t="s">
        <v>200</v>
      </c>
    </row>
    <row r="120" spans="2:6" x14ac:dyDescent="0.3">
      <c r="B120" s="2" t="s">
        <v>208</v>
      </c>
      <c r="C120" s="5">
        <v>7038</v>
      </c>
      <c r="D120" s="5">
        <v>23091</v>
      </c>
      <c r="E120" s="2" t="s">
        <v>28</v>
      </c>
      <c r="F120" s="2" t="s">
        <v>121</v>
      </c>
    </row>
    <row r="121" spans="2:6" x14ac:dyDescent="0.3">
      <c r="B121" s="2" t="s">
        <v>209</v>
      </c>
      <c r="C121" s="5">
        <v>7038</v>
      </c>
      <c r="D121" s="5">
        <v>23091</v>
      </c>
      <c r="E121" s="2" t="s">
        <v>101</v>
      </c>
      <c r="F121" s="2" t="s">
        <v>210</v>
      </c>
    </row>
    <row r="122" spans="2:6" x14ac:dyDescent="0.3">
      <c r="B122" s="2" t="s">
        <v>211</v>
      </c>
      <c r="C122" s="5">
        <v>7027</v>
      </c>
      <c r="D122" s="5">
        <v>23054</v>
      </c>
      <c r="E122" s="2" t="s">
        <v>28</v>
      </c>
      <c r="F122" s="2" t="s">
        <v>43</v>
      </c>
    </row>
    <row r="123" spans="2:6" x14ac:dyDescent="0.3">
      <c r="B123" s="2" t="s">
        <v>212</v>
      </c>
      <c r="C123" s="5">
        <v>7010</v>
      </c>
      <c r="D123" s="5">
        <v>22999</v>
      </c>
      <c r="E123" s="2" t="s">
        <v>139</v>
      </c>
      <c r="F123" s="2" t="s">
        <v>213</v>
      </c>
    </row>
    <row r="124" spans="2:6" x14ac:dyDescent="0.3">
      <c r="B124" s="2" t="s">
        <v>221</v>
      </c>
      <c r="C124" s="5">
        <v>6993</v>
      </c>
      <c r="D124" s="5">
        <v>22943</v>
      </c>
      <c r="E124" s="2" t="s">
        <v>222</v>
      </c>
    </row>
    <row r="125" spans="2:6" x14ac:dyDescent="0.3">
      <c r="B125" s="2" t="s">
        <v>223</v>
      </c>
      <c r="C125" s="5">
        <v>6981</v>
      </c>
      <c r="D125" s="5">
        <v>22904</v>
      </c>
      <c r="E125" s="2" t="s">
        <v>224</v>
      </c>
    </row>
    <row r="126" spans="2:6" x14ac:dyDescent="0.3">
      <c r="B126" s="2" t="s">
        <v>225</v>
      </c>
      <c r="C126" s="5">
        <v>6974</v>
      </c>
      <c r="D126" s="5">
        <v>22881</v>
      </c>
      <c r="E126" s="2" t="s">
        <v>226</v>
      </c>
    </row>
    <row r="127" spans="2:6" x14ac:dyDescent="0.3">
      <c r="B127" s="2" t="s">
        <v>227</v>
      </c>
      <c r="C127" s="5">
        <v>6973</v>
      </c>
      <c r="D127" s="5">
        <v>22877</v>
      </c>
      <c r="E127" s="2" t="s">
        <v>228</v>
      </c>
    </row>
    <row r="128" spans="2:6" x14ac:dyDescent="0.3">
      <c r="B128" s="2" t="s">
        <v>229</v>
      </c>
      <c r="C128" s="5">
        <v>6962</v>
      </c>
      <c r="D128" s="5">
        <v>22841</v>
      </c>
      <c r="E128" s="2" t="s">
        <v>230</v>
      </c>
    </row>
    <row r="129" spans="2:5" x14ac:dyDescent="0.3">
      <c r="B129" s="2" t="s">
        <v>231</v>
      </c>
      <c r="C129" s="5">
        <v>6901</v>
      </c>
      <c r="D129" s="5">
        <v>22641</v>
      </c>
      <c r="E129" s="2" t="s">
        <v>232</v>
      </c>
    </row>
    <row r="130" spans="2:5" x14ac:dyDescent="0.3">
      <c r="B130" s="2" t="s">
        <v>233</v>
      </c>
      <c r="C130" s="5">
        <v>6891</v>
      </c>
      <c r="D130" s="5">
        <v>22608</v>
      </c>
      <c r="E130" s="2" t="s">
        <v>234</v>
      </c>
    </row>
    <row r="131" spans="2:5" x14ac:dyDescent="0.3">
      <c r="B131" s="2" t="s">
        <v>235</v>
      </c>
      <c r="C131" s="5">
        <v>6888</v>
      </c>
      <c r="D131" s="5">
        <v>22598</v>
      </c>
      <c r="E131" s="2" t="s">
        <v>236</v>
      </c>
    </row>
    <row r="132" spans="2:5" x14ac:dyDescent="0.3">
      <c r="B132" s="2" t="s">
        <v>237</v>
      </c>
      <c r="C132" s="5">
        <v>6861</v>
      </c>
      <c r="D132" s="5">
        <v>22510</v>
      </c>
      <c r="E132" s="2" t="s">
        <v>238</v>
      </c>
    </row>
    <row r="133" spans="2:5" x14ac:dyDescent="0.3">
      <c r="B133" s="2" t="s">
        <v>239</v>
      </c>
      <c r="C133" s="5">
        <v>6858</v>
      </c>
      <c r="D133" s="5">
        <v>22500</v>
      </c>
      <c r="E133" s="2" t="s">
        <v>240</v>
      </c>
    </row>
    <row r="134" spans="2:5" x14ac:dyDescent="0.3">
      <c r="B134" s="2" t="s">
        <v>241</v>
      </c>
      <c r="C134" s="5">
        <v>6830</v>
      </c>
      <c r="D134" s="5">
        <v>22408</v>
      </c>
      <c r="E134" s="2" t="s">
        <v>242</v>
      </c>
    </row>
    <row r="135" spans="2:5" x14ac:dyDescent="0.3">
      <c r="B135" s="2" t="s">
        <v>243</v>
      </c>
      <c r="C135" s="5">
        <v>6812</v>
      </c>
      <c r="D135" s="5">
        <v>22349</v>
      </c>
      <c r="E135" s="2" t="s">
        <v>244</v>
      </c>
    </row>
    <row r="136" spans="2:5" x14ac:dyDescent="0.3">
      <c r="B136" s="2" t="s">
        <v>245</v>
      </c>
      <c r="C136" s="5">
        <v>6795</v>
      </c>
      <c r="D136" s="5">
        <v>22293</v>
      </c>
      <c r="E136" s="2" t="s">
        <v>246</v>
      </c>
    </row>
    <row r="137" spans="2:5" x14ac:dyDescent="0.3">
      <c r="B137" s="2" t="s">
        <v>247</v>
      </c>
      <c r="C137" s="5">
        <v>6781</v>
      </c>
      <c r="D137" s="5">
        <v>22247</v>
      </c>
      <c r="E137" s="2" t="s">
        <v>240</v>
      </c>
    </row>
    <row r="138" spans="2:5" x14ac:dyDescent="0.3">
      <c r="B138" s="2" t="s">
        <v>248</v>
      </c>
      <c r="C138" s="5">
        <v>6768</v>
      </c>
      <c r="D138" s="5">
        <v>22205</v>
      </c>
      <c r="E138" s="2" t="s">
        <v>249</v>
      </c>
    </row>
    <row r="139" spans="2:5" x14ac:dyDescent="0.3">
      <c r="B139" s="2" t="s">
        <v>250</v>
      </c>
      <c r="C139" s="5">
        <v>6749</v>
      </c>
      <c r="D139" s="5">
        <v>22142</v>
      </c>
      <c r="E139" s="2" t="s">
        <v>251</v>
      </c>
    </row>
    <row r="140" spans="2:5" x14ac:dyDescent="0.3">
      <c r="B140" s="2" t="s">
        <v>252</v>
      </c>
      <c r="C140" s="5">
        <v>6740</v>
      </c>
      <c r="D140" s="5">
        <v>22113</v>
      </c>
      <c r="E140" s="2" t="s">
        <v>253</v>
      </c>
    </row>
    <row r="141" spans="2:5" x14ac:dyDescent="0.3">
      <c r="B141" s="2" t="s">
        <v>254</v>
      </c>
      <c r="C141" s="5">
        <v>6739</v>
      </c>
      <c r="D141" s="5">
        <v>22110</v>
      </c>
      <c r="E141" s="2" t="s">
        <v>251</v>
      </c>
    </row>
    <row r="142" spans="2:5" x14ac:dyDescent="0.3">
      <c r="B142" s="2" t="s">
        <v>255</v>
      </c>
      <c r="C142" s="5">
        <v>6735</v>
      </c>
      <c r="D142" s="5">
        <v>22096</v>
      </c>
      <c r="E142" s="2" t="s">
        <v>244</v>
      </c>
    </row>
    <row r="143" spans="2:5" x14ac:dyDescent="0.3">
      <c r="B143" s="2" t="s">
        <v>2023</v>
      </c>
      <c r="C143" s="5">
        <v>6691</v>
      </c>
      <c r="D143" s="5">
        <v>21952</v>
      </c>
      <c r="E143" s="2" t="s">
        <v>257</v>
      </c>
    </row>
    <row r="144" spans="2:5" x14ac:dyDescent="0.3">
      <c r="B144" s="2" t="s">
        <v>258</v>
      </c>
      <c r="C144" s="5">
        <v>6677</v>
      </c>
      <c r="D144" s="5">
        <v>21906</v>
      </c>
      <c r="E144" s="2" t="s">
        <v>244</v>
      </c>
    </row>
    <row r="145" spans="2:5" x14ac:dyDescent="0.3">
      <c r="B145" s="2" t="s">
        <v>259</v>
      </c>
      <c r="C145" s="5">
        <v>6657</v>
      </c>
      <c r="D145" s="5">
        <v>21841</v>
      </c>
      <c r="E145" s="2" t="s">
        <v>260</v>
      </c>
    </row>
    <row r="146" spans="2:5" x14ac:dyDescent="0.3">
      <c r="B146" s="2" t="s">
        <v>261</v>
      </c>
      <c r="C146" s="5">
        <v>6655</v>
      </c>
      <c r="D146" s="5">
        <v>21834</v>
      </c>
      <c r="E146" s="2" t="s">
        <v>262</v>
      </c>
    </row>
    <row r="147" spans="2:5" x14ac:dyDescent="0.3">
      <c r="B147" s="2" t="s">
        <v>263</v>
      </c>
      <c r="C147" s="5">
        <v>6640</v>
      </c>
      <c r="D147" s="5">
        <v>21785</v>
      </c>
      <c r="E147" s="2" t="s">
        <v>264</v>
      </c>
    </row>
    <row r="148" spans="2:5" x14ac:dyDescent="0.3">
      <c r="B148" s="2" t="s">
        <v>2024</v>
      </c>
      <c r="C148" s="5">
        <v>6638</v>
      </c>
      <c r="D148" s="5">
        <v>21778</v>
      </c>
      <c r="E148" s="2" t="s">
        <v>266</v>
      </c>
    </row>
    <row r="149" spans="2:5" x14ac:dyDescent="0.3">
      <c r="B149" s="2" t="s">
        <v>267</v>
      </c>
      <c r="C149" s="5">
        <v>6635</v>
      </c>
      <c r="D149" s="5">
        <v>21768</v>
      </c>
      <c r="E149" s="2" t="s">
        <v>262</v>
      </c>
    </row>
    <row r="150" spans="2:5" x14ac:dyDescent="0.3">
      <c r="B150" s="2" t="s">
        <v>268</v>
      </c>
      <c r="C150" s="5">
        <v>6623</v>
      </c>
      <c r="D150" s="5">
        <v>21729</v>
      </c>
      <c r="E150" s="2" t="s">
        <v>244</v>
      </c>
    </row>
    <row r="151" spans="2:5" x14ac:dyDescent="0.3">
      <c r="B151" s="2" t="s">
        <v>269</v>
      </c>
      <c r="C151" s="5">
        <v>6621</v>
      </c>
      <c r="D151" s="5">
        <v>21722</v>
      </c>
      <c r="E151" s="2" t="s">
        <v>251</v>
      </c>
    </row>
    <row r="152" spans="2:5" x14ac:dyDescent="0.3">
      <c r="B152" s="2" t="s">
        <v>270</v>
      </c>
      <c r="C152" s="5">
        <v>6597</v>
      </c>
      <c r="D152" s="5">
        <v>21644</v>
      </c>
      <c r="E152" s="2" t="s">
        <v>271</v>
      </c>
    </row>
    <row r="153" spans="2:5" x14ac:dyDescent="0.3">
      <c r="B153" s="2" t="s">
        <v>272</v>
      </c>
      <c r="C153" s="5">
        <v>6596</v>
      </c>
      <c r="D153" s="5">
        <v>21640</v>
      </c>
      <c r="E153" s="2" t="s">
        <v>273</v>
      </c>
    </row>
    <row r="154" spans="2:5" x14ac:dyDescent="0.3">
      <c r="B154" s="2" t="s">
        <v>274</v>
      </c>
      <c r="C154" s="5">
        <v>6574</v>
      </c>
      <c r="D154" s="5">
        <v>21568</v>
      </c>
      <c r="E154" s="2" t="s">
        <v>240</v>
      </c>
    </row>
    <row r="155" spans="2:5" x14ac:dyDescent="0.3">
      <c r="B155" s="2" t="s">
        <v>275</v>
      </c>
      <c r="C155" s="5">
        <v>6574</v>
      </c>
      <c r="D155" s="5">
        <v>21568</v>
      </c>
      <c r="E155" s="2" t="s">
        <v>276</v>
      </c>
    </row>
    <row r="156" spans="2:5" x14ac:dyDescent="0.3">
      <c r="B156" s="2" t="s">
        <v>277</v>
      </c>
      <c r="C156" s="5">
        <v>6551</v>
      </c>
      <c r="D156" s="5">
        <v>21493</v>
      </c>
      <c r="E156" s="2" t="s">
        <v>260</v>
      </c>
    </row>
    <row r="157" spans="2:5" x14ac:dyDescent="0.3">
      <c r="B157" s="2" t="s">
        <v>278</v>
      </c>
      <c r="C157" s="5">
        <v>6542</v>
      </c>
      <c r="D157" s="5">
        <v>21463</v>
      </c>
      <c r="E157" s="2" t="s">
        <v>279</v>
      </c>
    </row>
    <row r="158" spans="2:5" x14ac:dyDescent="0.3">
      <c r="B158" s="2" t="s">
        <v>280</v>
      </c>
      <c r="C158" s="5">
        <v>6501</v>
      </c>
      <c r="D158" s="5">
        <v>21329</v>
      </c>
      <c r="E158" s="2" t="s">
        <v>281</v>
      </c>
    </row>
    <row r="159" spans="2:5" x14ac:dyDescent="0.3">
      <c r="B159" s="2" t="s">
        <v>282</v>
      </c>
      <c r="C159" s="5">
        <v>6501</v>
      </c>
      <c r="D159" s="5">
        <v>21329</v>
      </c>
      <c r="E159" s="2" t="s">
        <v>244</v>
      </c>
    </row>
    <row r="160" spans="2:5" x14ac:dyDescent="0.3">
      <c r="B160" s="2" t="s">
        <v>283</v>
      </c>
      <c r="C160" s="5">
        <v>6488</v>
      </c>
      <c r="D160" s="5">
        <v>21286</v>
      </c>
      <c r="E160" s="2" t="s">
        <v>251</v>
      </c>
    </row>
    <row r="161" spans="2:5" x14ac:dyDescent="0.3">
      <c r="B161" s="2" t="s">
        <v>284</v>
      </c>
      <c r="C161" s="5">
        <v>6476</v>
      </c>
      <c r="D161" s="5">
        <v>21247</v>
      </c>
      <c r="E161" s="2" t="s">
        <v>244</v>
      </c>
    </row>
    <row r="162" spans="2:5" x14ac:dyDescent="0.3">
      <c r="B162" s="2" t="s">
        <v>285</v>
      </c>
      <c r="C162" s="5">
        <v>6462</v>
      </c>
      <c r="D162" s="5">
        <v>21201</v>
      </c>
      <c r="E162" s="2" t="s">
        <v>286</v>
      </c>
    </row>
    <row r="163" spans="2:5" x14ac:dyDescent="0.3">
      <c r="B163" s="2" t="s">
        <v>287</v>
      </c>
      <c r="C163" s="5">
        <v>6441</v>
      </c>
      <c r="D163" s="5">
        <v>21132</v>
      </c>
      <c r="E163" s="2" t="s">
        <v>288</v>
      </c>
    </row>
    <row r="164" spans="2:5" x14ac:dyDescent="0.3">
      <c r="B164" s="2" t="s">
        <v>289</v>
      </c>
      <c r="C164" s="5">
        <v>6440</v>
      </c>
      <c r="D164" s="5">
        <v>21129</v>
      </c>
      <c r="E164" s="2" t="s">
        <v>244</v>
      </c>
    </row>
    <row r="165" spans="2:5" x14ac:dyDescent="0.3">
      <c r="B165" s="2" t="s">
        <v>290</v>
      </c>
      <c r="C165" s="5">
        <v>6427</v>
      </c>
      <c r="D165" s="5">
        <v>21086</v>
      </c>
      <c r="E165" s="2" t="s">
        <v>286</v>
      </c>
    </row>
    <row r="166" spans="2:5" x14ac:dyDescent="0.3">
      <c r="B166" s="2" t="s">
        <v>291</v>
      </c>
      <c r="C166" s="5">
        <v>6425</v>
      </c>
      <c r="D166" s="5">
        <v>21079</v>
      </c>
      <c r="E166" s="2" t="s">
        <v>262</v>
      </c>
    </row>
    <row r="167" spans="2:5" x14ac:dyDescent="0.3">
      <c r="B167" s="2" t="s">
        <v>292</v>
      </c>
      <c r="C167" s="5">
        <v>6409</v>
      </c>
      <c r="D167" s="5">
        <v>21027</v>
      </c>
      <c r="E167" s="2" t="s">
        <v>293</v>
      </c>
    </row>
    <row r="168" spans="2:5" x14ac:dyDescent="0.3">
      <c r="B168" s="2" t="s">
        <v>294</v>
      </c>
      <c r="C168" s="5">
        <v>6395</v>
      </c>
      <c r="D168" s="5">
        <v>20981</v>
      </c>
      <c r="E168" s="2" t="s">
        <v>262</v>
      </c>
    </row>
    <row r="169" spans="2:5" x14ac:dyDescent="0.3">
      <c r="B169" s="2" t="s">
        <v>295</v>
      </c>
      <c r="C169" s="5">
        <v>6368</v>
      </c>
      <c r="D169" s="5">
        <v>20892</v>
      </c>
      <c r="E169" s="2" t="s">
        <v>286</v>
      </c>
    </row>
    <row r="170" spans="2:5" x14ac:dyDescent="0.3">
      <c r="B170" s="2" t="s">
        <v>296</v>
      </c>
      <c r="C170" s="5">
        <v>6367</v>
      </c>
      <c r="D170" s="5">
        <v>20889</v>
      </c>
      <c r="E170" s="2" t="s">
        <v>244</v>
      </c>
    </row>
    <row r="171" spans="2:5" x14ac:dyDescent="0.3">
      <c r="B171" s="2" t="s">
        <v>297</v>
      </c>
      <c r="C171" s="5">
        <v>6349</v>
      </c>
      <c r="D171" s="5">
        <v>20830</v>
      </c>
      <c r="E171" s="2" t="s">
        <v>298</v>
      </c>
    </row>
    <row r="172" spans="2:5" x14ac:dyDescent="0.3">
      <c r="B172" s="2" t="s">
        <v>299</v>
      </c>
      <c r="C172" s="5">
        <v>6348</v>
      </c>
      <c r="D172" s="5">
        <v>20827</v>
      </c>
      <c r="E172" s="2" t="s">
        <v>300</v>
      </c>
    </row>
    <row r="173" spans="2:5" x14ac:dyDescent="0.3">
      <c r="B173" s="2" t="s">
        <v>301</v>
      </c>
      <c r="C173" s="5">
        <v>6344</v>
      </c>
      <c r="D173" s="5">
        <v>20814</v>
      </c>
      <c r="E173" s="2" t="s">
        <v>262</v>
      </c>
    </row>
    <row r="174" spans="2:5" x14ac:dyDescent="0.3">
      <c r="B174" s="2" t="s">
        <v>302</v>
      </c>
      <c r="C174" s="5">
        <v>6334</v>
      </c>
      <c r="D174" s="5">
        <v>20781</v>
      </c>
      <c r="E174" s="2" t="s">
        <v>303</v>
      </c>
    </row>
    <row r="175" spans="2:5" x14ac:dyDescent="0.3">
      <c r="B175" s="2" t="s">
        <v>304</v>
      </c>
      <c r="C175" s="5">
        <v>6288</v>
      </c>
      <c r="D175" s="5">
        <v>20630</v>
      </c>
      <c r="E175" s="2" t="s">
        <v>262</v>
      </c>
    </row>
    <row r="176" spans="2:5" x14ac:dyDescent="0.3">
      <c r="B176" s="2" t="s">
        <v>305</v>
      </c>
      <c r="C176" s="5">
        <v>6282</v>
      </c>
      <c r="D176" s="5">
        <v>20610</v>
      </c>
      <c r="E176" s="2" t="s">
        <v>306</v>
      </c>
    </row>
    <row r="177" spans="2:5" x14ac:dyDescent="0.3">
      <c r="B177" s="2" t="s">
        <v>307</v>
      </c>
      <c r="C177" s="5">
        <v>6282</v>
      </c>
      <c r="D177" s="5">
        <v>20610</v>
      </c>
      <c r="E177" s="2" t="s">
        <v>300</v>
      </c>
    </row>
    <row r="178" spans="2:5" x14ac:dyDescent="0.3">
      <c r="B178" s="2" t="s">
        <v>308</v>
      </c>
      <c r="C178" s="5">
        <v>6271</v>
      </c>
      <c r="D178" s="5">
        <v>20574</v>
      </c>
      <c r="E178" s="2" t="s">
        <v>262</v>
      </c>
    </row>
    <row r="179" spans="2:5" x14ac:dyDescent="0.3">
      <c r="B179" s="2" t="s">
        <v>309</v>
      </c>
      <c r="C179" s="5">
        <v>6267</v>
      </c>
      <c r="D179" s="5">
        <v>20561</v>
      </c>
      <c r="E179" s="2" t="s">
        <v>310</v>
      </c>
    </row>
    <row r="180" spans="2:5" x14ac:dyDescent="0.3">
      <c r="B180" s="2" t="s">
        <v>2025</v>
      </c>
      <c r="C180" s="5">
        <v>6168</v>
      </c>
      <c r="D180" s="5">
        <v>20236</v>
      </c>
      <c r="E180" s="2" t="s">
        <v>312</v>
      </c>
    </row>
    <row r="181" spans="2:5" x14ac:dyDescent="0.3">
      <c r="B181" s="2" t="s">
        <v>313</v>
      </c>
      <c r="C181" s="5">
        <v>6187</v>
      </c>
      <c r="D181" s="5">
        <v>20299</v>
      </c>
      <c r="E181" s="2" t="s">
        <v>244</v>
      </c>
    </row>
    <row r="182" spans="2:5" x14ac:dyDescent="0.3">
      <c r="B182" s="2" t="s">
        <v>314</v>
      </c>
      <c r="C182" s="5">
        <v>6176</v>
      </c>
      <c r="D182" s="5">
        <v>20262</v>
      </c>
      <c r="E182" s="2" t="s">
        <v>315</v>
      </c>
    </row>
    <row r="183" spans="2:5" x14ac:dyDescent="0.3">
      <c r="B183" s="2" t="s">
        <v>316</v>
      </c>
      <c r="C183" s="5">
        <v>6160</v>
      </c>
      <c r="D183" s="5">
        <v>20210</v>
      </c>
      <c r="E183" s="2" t="s">
        <v>244</v>
      </c>
    </row>
    <row r="184" spans="2:5" x14ac:dyDescent="0.3">
      <c r="B184" s="2" t="s">
        <v>317</v>
      </c>
      <c r="C184" s="5">
        <v>6137</v>
      </c>
      <c r="D184" s="5">
        <v>20135</v>
      </c>
      <c r="E184" s="2" t="s">
        <v>318</v>
      </c>
    </row>
    <row r="185" spans="2:5" x14ac:dyDescent="0.3">
      <c r="B185" s="2" t="s">
        <v>319</v>
      </c>
      <c r="C185" s="5">
        <v>6091</v>
      </c>
      <c r="D185" s="5">
        <v>19984</v>
      </c>
      <c r="E185" s="2" t="s">
        <v>288</v>
      </c>
    </row>
    <row r="186" spans="2:5" x14ac:dyDescent="0.3">
      <c r="B186" s="2" t="s">
        <v>320</v>
      </c>
      <c r="C186" s="5">
        <v>6088</v>
      </c>
      <c r="D186" s="5">
        <v>19974</v>
      </c>
      <c r="E186" s="2" t="s">
        <v>286</v>
      </c>
    </row>
    <row r="187" spans="2:5" x14ac:dyDescent="0.3">
      <c r="B187" s="2" t="s">
        <v>321</v>
      </c>
      <c r="C187" s="5">
        <v>6082</v>
      </c>
      <c r="D187" s="5">
        <v>19954</v>
      </c>
      <c r="E187" s="2" t="s">
        <v>293</v>
      </c>
    </row>
    <row r="188" spans="2:5" x14ac:dyDescent="0.3">
      <c r="B188" s="2" t="s">
        <v>322</v>
      </c>
      <c r="C188" s="5">
        <v>6074</v>
      </c>
      <c r="D188" s="5">
        <v>19928</v>
      </c>
      <c r="E188" s="2" t="s">
        <v>286</v>
      </c>
    </row>
    <row r="189" spans="2:5" x14ac:dyDescent="0.3">
      <c r="B189" s="2" t="s">
        <v>323</v>
      </c>
      <c r="C189" s="5">
        <v>6057</v>
      </c>
      <c r="D189" s="5">
        <v>19872</v>
      </c>
      <c r="E189" s="2" t="s">
        <v>262</v>
      </c>
    </row>
    <row r="190" spans="2:5" x14ac:dyDescent="0.3">
      <c r="B190" s="2" t="s">
        <v>324</v>
      </c>
      <c r="C190" s="5">
        <v>6052</v>
      </c>
      <c r="D190" s="5">
        <v>19856</v>
      </c>
      <c r="E190" s="2" t="s">
        <v>300</v>
      </c>
    </row>
    <row r="191" spans="2:5" x14ac:dyDescent="0.3">
      <c r="B191" s="2" t="s">
        <v>325</v>
      </c>
      <c r="C191" s="5">
        <v>6051</v>
      </c>
      <c r="D191" s="5">
        <v>19852</v>
      </c>
      <c r="E191" s="2" t="s">
        <v>251</v>
      </c>
    </row>
    <row r="192" spans="2:5" x14ac:dyDescent="0.3">
      <c r="B192" s="2" t="s">
        <v>326</v>
      </c>
      <c r="C192" s="5">
        <v>6046</v>
      </c>
      <c r="D192" s="5">
        <v>19836</v>
      </c>
      <c r="E192" s="2" t="s">
        <v>315</v>
      </c>
    </row>
    <row r="193" spans="2:6" x14ac:dyDescent="0.3">
      <c r="B193" s="2" t="s">
        <v>327</v>
      </c>
      <c r="C193" s="5">
        <v>6010</v>
      </c>
      <c r="D193" s="5">
        <v>19718</v>
      </c>
      <c r="E193" s="2" t="s">
        <v>240</v>
      </c>
    </row>
    <row r="194" spans="2:6" x14ac:dyDescent="0.3">
      <c r="B194" s="2" t="s">
        <v>328</v>
      </c>
      <c r="C194" s="5">
        <v>6025</v>
      </c>
      <c r="D194" s="5">
        <v>19767</v>
      </c>
      <c r="E194" s="2" t="s">
        <v>262</v>
      </c>
    </row>
    <row r="195" spans="2:6" x14ac:dyDescent="0.3">
      <c r="B195" s="2" t="s">
        <v>329</v>
      </c>
      <c r="C195" s="5">
        <v>6020</v>
      </c>
      <c r="D195" s="5">
        <v>19751</v>
      </c>
      <c r="E195" s="2" t="s">
        <v>286</v>
      </c>
    </row>
    <row r="196" spans="2:6" x14ac:dyDescent="0.3">
      <c r="B196" s="2" t="s">
        <v>2026</v>
      </c>
      <c r="C196" s="5">
        <v>5959</v>
      </c>
      <c r="D196" s="5">
        <v>19551</v>
      </c>
      <c r="E196" s="2" t="s">
        <v>338</v>
      </c>
      <c r="F196" s="2" t="s">
        <v>339</v>
      </c>
    </row>
    <row r="197" spans="2:6" x14ac:dyDescent="0.3">
      <c r="B197" s="2" t="s">
        <v>340</v>
      </c>
      <c r="C197" s="5">
        <v>5947</v>
      </c>
      <c r="D197" s="5">
        <v>19511</v>
      </c>
      <c r="E197" s="2" t="s">
        <v>341</v>
      </c>
      <c r="F197" s="2" t="s">
        <v>342</v>
      </c>
    </row>
    <row r="198" spans="2:6" x14ac:dyDescent="0.3">
      <c r="B198" s="2" t="s">
        <v>343</v>
      </c>
      <c r="C198" s="5">
        <v>5929</v>
      </c>
      <c r="D198" s="5">
        <v>19452</v>
      </c>
      <c r="E198" s="2" t="s">
        <v>341</v>
      </c>
      <c r="F198" s="2" t="s">
        <v>344</v>
      </c>
    </row>
    <row r="199" spans="2:6" x14ac:dyDescent="0.3">
      <c r="B199" s="2" t="s">
        <v>345</v>
      </c>
      <c r="C199" s="5">
        <v>5920</v>
      </c>
      <c r="D199" s="5">
        <v>19423</v>
      </c>
      <c r="E199" s="2" t="s">
        <v>341</v>
      </c>
      <c r="F199" s="2" t="s">
        <v>346</v>
      </c>
    </row>
    <row r="200" spans="2:6" x14ac:dyDescent="0.3">
      <c r="B200" s="2" t="s">
        <v>347</v>
      </c>
      <c r="C200" s="5">
        <v>5897</v>
      </c>
      <c r="D200" s="5">
        <v>19347</v>
      </c>
      <c r="E200" s="2" t="s">
        <v>341</v>
      </c>
      <c r="F200" s="2" t="s">
        <v>348</v>
      </c>
    </row>
    <row r="201" spans="2:6" x14ac:dyDescent="0.3">
      <c r="B201" s="2" t="s">
        <v>1996</v>
      </c>
      <c r="C201" s="5">
        <v>5895</v>
      </c>
      <c r="D201" s="5">
        <v>19341</v>
      </c>
      <c r="E201" s="2" t="s">
        <v>350</v>
      </c>
      <c r="F201" s="2" t="s">
        <v>351</v>
      </c>
    </row>
    <row r="202" spans="2:6" x14ac:dyDescent="0.3">
      <c r="B202" s="2" t="s">
        <v>352</v>
      </c>
      <c r="C202" s="5">
        <v>5881</v>
      </c>
      <c r="D202" s="5">
        <v>19295</v>
      </c>
      <c r="E202" s="2" t="s">
        <v>25</v>
      </c>
      <c r="F202" s="2" t="s">
        <v>353</v>
      </c>
    </row>
    <row r="203" spans="2:6" x14ac:dyDescent="0.3">
      <c r="B203" s="2" t="s">
        <v>354</v>
      </c>
      <c r="C203" s="5">
        <v>5822</v>
      </c>
      <c r="D203" s="5">
        <v>19101</v>
      </c>
      <c r="E203" s="2" t="s">
        <v>341</v>
      </c>
      <c r="F203" s="2" t="s">
        <v>342</v>
      </c>
    </row>
    <row r="204" spans="2:6" x14ac:dyDescent="0.3">
      <c r="B204" s="2" t="s">
        <v>355</v>
      </c>
      <c r="C204" s="5">
        <v>5790</v>
      </c>
      <c r="D204" s="5">
        <v>18996</v>
      </c>
      <c r="E204" s="2" t="s">
        <v>341</v>
      </c>
      <c r="F204" s="2" t="s">
        <v>356</v>
      </c>
    </row>
    <row r="205" spans="2:6" x14ac:dyDescent="0.3">
      <c r="B205" s="2" t="s">
        <v>357</v>
      </c>
      <c r="C205" s="5">
        <v>5776</v>
      </c>
      <c r="D205" s="5">
        <v>18950</v>
      </c>
      <c r="E205" s="2" t="s">
        <v>358</v>
      </c>
      <c r="F205" s="2" t="s">
        <v>359</v>
      </c>
    </row>
    <row r="206" spans="2:6" x14ac:dyDescent="0.3">
      <c r="B206" s="2" t="s">
        <v>360</v>
      </c>
      <c r="C206" s="5">
        <v>5753</v>
      </c>
      <c r="D206" s="5">
        <v>18875</v>
      </c>
      <c r="E206" s="2" t="s">
        <v>341</v>
      </c>
      <c r="F206" s="2" t="s">
        <v>361</v>
      </c>
    </row>
    <row r="207" spans="2:6" x14ac:dyDescent="0.3">
      <c r="B207" s="2" t="s">
        <v>362</v>
      </c>
      <c r="C207" s="5">
        <v>5752</v>
      </c>
      <c r="D207" s="5">
        <v>18871</v>
      </c>
      <c r="E207" s="2" t="s">
        <v>341</v>
      </c>
      <c r="F207" s="2" t="s">
        <v>342</v>
      </c>
    </row>
    <row r="208" spans="2:6" x14ac:dyDescent="0.3">
      <c r="B208" s="2" t="s">
        <v>363</v>
      </c>
      <c r="C208" s="5">
        <v>5750</v>
      </c>
      <c r="D208" s="5">
        <v>18865</v>
      </c>
      <c r="E208" s="2" t="s">
        <v>341</v>
      </c>
      <c r="F208" s="2" t="s">
        <v>344</v>
      </c>
    </row>
    <row r="209" spans="2:6" x14ac:dyDescent="0.3">
      <c r="B209" s="2" t="s">
        <v>364</v>
      </c>
      <c r="C209" s="5">
        <v>5745</v>
      </c>
      <c r="D209" s="5">
        <v>18848</v>
      </c>
      <c r="E209" s="2" t="s">
        <v>365</v>
      </c>
      <c r="F209" s="2" t="s">
        <v>366</v>
      </c>
    </row>
    <row r="210" spans="2:6" x14ac:dyDescent="0.3">
      <c r="B210" s="2" t="s">
        <v>367</v>
      </c>
      <c r="C210" s="5">
        <v>5672</v>
      </c>
      <c r="D210" s="5">
        <v>18609</v>
      </c>
      <c r="E210" s="2" t="s">
        <v>341</v>
      </c>
      <c r="F210" s="2" t="s">
        <v>368</v>
      </c>
    </row>
    <row r="211" spans="2:6" x14ac:dyDescent="0.3">
      <c r="B211" s="2" t="s">
        <v>1983</v>
      </c>
      <c r="C211" s="5">
        <v>5642</v>
      </c>
      <c r="D211" s="5">
        <v>18510</v>
      </c>
      <c r="E211" s="2" t="s">
        <v>370</v>
      </c>
      <c r="F211" s="2" t="s">
        <v>371</v>
      </c>
    </row>
    <row r="212" spans="2:6" x14ac:dyDescent="0.3">
      <c r="B212" s="2" t="s">
        <v>372</v>
      </c>
      <c r="C212" s="5">
        <v>5639</v>
      </c>
      <c r="D212" s="5">
        <v>18501</v>
      </c>
      <c r="E212" s="2" t="s">
        <v>28</v>
      </c>
      <c r="F212" s="2" t="s">
        <v>43</v>
      </c>
    </row>
    <row r="213" spans="2:6" x14ac:dyDescent="0.3">
      <c r="B213" s="2" t="s">
        <v>373</v>
      </c>
      <c r="C213" s="5">
        <v>5636</v>
      </c>
      <c r="D213" s="5">
        <v>18491</v>
      </c>
      <c r="E213" s="2" t="s">
        <v>374</v>
      </c>
      <c r="F213" s="2" t="s">
        <v>375</v>
      </c>
    </row>
    <row r="214" spans="2:6" x14ac:dyDescent="0.3">
      <c r="B214" s="2" t="s">
        <v>1978</v>
      </c>
      <c r="C214" s="5">
        <v>5610</v>
      </c>
      <c r="D214" s="5">
        <v>18406</v>
      </c>
      <c r="E214" s="2" t="s">
        <v>377</v>
      </c>
      <c r="F214" s="2" t="s">
        <v>378</v>
      </c>
    </row>
    <row r="215" spans="2:6" x14ac:dyDescent="0.3">
      <c r="B215" s="2" t="s">
        <v>379</v>
      </c>
      <c r="C215" s="5">
        <v>5597</v>
      </c>
      <c r="D215" s="5">
        <v>18363</v>
      </c>
      <c r="E215" s="2" t="s">
        <v>341</v>
      </c>
      <c r="F215" s="2" t="s">
        <v>380</v>
      </c>
    </row>
    <row r="216" spans="2:6" x14ac:dyDescent="0.3">
      <c r="B216" s="2" t="s">
        <v>381</v>
      </c>
      <c r="C216" s="5">
        <v>5596</v>
      </c>
      <c r="D216" s="5">
        <v>18360</v>
      </c>
      <c r="E216" s="2" t="s">
        <v>382</v>
      </c>
      <c r="F216" s="2" t="s">
        <v>383</v>
      </c>
    </row>
    <row r="217" spans="2:6" x14ac:dyDescent="0.3">
      <c r="B217" s="2" t="s">
        <v>384</v>
      </c>
      <c r="C217" s="5">
        <v>5592</v>
      </c>
      <c r="D217" s="5">
        <v>18346</v>
      </c>
      <c r="E217" s="2" t="s">
        <v>341</v>
      </c>
      <c r="F217" s="2" t="s">
        <v>385</v>
      </c>
    </row>
    <row r="218" spans="2:6" x14ac:dyDescent="0.3">
      <c r="B218" s="2" t="s">
        <v>386</v>
      </c>
      <c r="C218" s="5">
        <v>5545</v>
      </c>
      <c r="D218" s="5">
        <v>18192</v>
      </c>
      <c r="E218" s="2" t="s">
        <v>365</v>
      </c>
      <c r="F218" s="2" t="s">
        <v>387</v>
      </c>
    </row>
    <row r="219" spans="2:6" x14ac:dyDescent="0.3">
      <c r="B219" s="2" t="s">
        <v>2027</v>
      </c>
      <c r="C219" s="5">
        <v>5489</v>
      </c>
      <c r="D219" s="5">
        <v>18009</v>
      </c>
      <c r="E219" s="2" t="s">
        <v>338</v>
      </c>
      <c r="F219" s="2" t="s">
        <v>389</v>
      </c>
    </row>
    <row r="220" spans="2:6" x14ac:dyDescent="0.3">
      <c r="B220" s="2" t="s">
        <v>390</v>
      </c>
      <c r="C220" s="5">
        <v>5469</v>
      </c>
      <c r="D220" s="5">
        <v>17943</v>
      </c>
      <c r="E220" s="2" t="s">
        <v>129</v>
      </c>
      <c r="F220" s="2" t="s">
        <v>391</v>
      </c>
    </row>
    <row r="221" spans="2:6" x14ac:dyDescent="0.3">
      <c r="B221" s="2" t="s">
        <v>392</v>
      </c>
      <c r="C221" s="5">
        <v>5458</v>
      </c>
      <c r="D221" s="5">
        <v>17907</v>
      </c>
      <c r="E221" s="2" t="s">
        <v>393</v>
      </c>
      <c r="F221" s="2" t="s">
        <v>394</v>
      </c>
    </row>
    <row r="222" spans="2:6" x14ac:dyDescent="0.3">
      <c r="B222" s="2" t="s">
        <v>395</v>
      </c>
      <c r="C222" s="5">
        <v>5450</v>
      </c>
      <c r="D222" s="5">
        <v>17881</v>
      </c>
      <c r="E222" s="2" t="s">
        <v>341</v>
      </c>
      <c r="F222" s="2" t="s">
        <v>385</v>
      </c>
    </row>
    <row r="223" spans="2:6" x14ac:dyDescent="0.3">
      <c r="B223" s="2" t="s">
        <v>396</v>
      </c>
      <c r="C223" s="5">
        <v>5445</v>
      </c>
      <c r="D223" s="5">
        <v>17864</v>
      </c>
      <c r="E223" s="2" t="s">
        <v>397</v>
      </c>
      <c r="F223" s="2" t="s">
        <v>398</v>
      </c>
    </row>
    <row r="224" spans="2:6" x14ac:dyDescent="0.3">
      <c r="B224" s="2" t="s">
        <v>399</v>
      </c>
      <c r="C224" s="5">
        <v>5426</v>
      </c>
      <c r="D224" s="5">
        <v>17802</v>
      </c>
      <c r="E224" s="2" t="s">
        <v>374</v>
      </c>
      <c r="F224" s="2" t="s">
        <v>400</v>
      </c>
    </row>
    <row r="225" spans="2:6" x14ac:dyDescent="0.3">
      <c r="B225" s="2" t="s">
        <v>401</v>
      </c>
      <c r="C225" s="5">
        <v>5425</v>
      </c>
      <c r="D225" s="5">
        <v>17799</v>
      </c>
      <c r="E225" s="2" t="s">
        <v>393</v>
      </c>
      <c r="F225" s="2" t="s">
        <v>402</v>
      </c>
    </row>
    <row r="226" spans="2:6" x14ac:dyDescent="0.3">
      <c r="B226" s="2" t="s">
        <v>403</v>
      </c>
      <c r="C226" s="5">
        <v>5421</v>
      </c>
      <c r="D226" s="5">
        <v>17785</v>
      </c>
      <c r="E226" s="2" t="s">
        <v>341</v>
      </c>
      <c r="F226" s="2" t="s">
        <v>344</v>
      </c>
    </row>
    <row r="227" spans="2:6" x14ac:dyDescent="0.3">
      <c r="B227" s="2" t="s">
        <v>404</v>
      </c>
      <c r="C227" s="5">
        <v>5396</v>
      </c>
      <c r="D227" s="5">
        <v>17703</v>
      </c>
      <c r="E227" s="2" t="s">
        <v>393</v>
      </c>
      <c r="F227" s="2" t="s">
        <v>383</v>
      </c>
    </row>
    <row r="228" spans="2:6" x14ac:dyDescent="0.3">
      <c r="B228" s="2" t="s">
        <v>405</v>
      </c>
      <c r="C228" s="5">
        <v>5389</v>
      </c>
      <c r="D228" s="5">
        <v>17680</v>
      </c>
      <c r="E228" s="2" t="s">
        <v>341</v>
      </c>
      <c r="F228" s="2" t="s">
        <v>406</v>
      </c>
    </row>
    <row r="229" spans="2:6" x14ac:dyDescent="0.3">
      <c r="B229" s="2" t="s">
        <v>407</v>
      </c>
      <c r="C229" s="5">
        <v>5320</v>
      </c>
      <c r="D229" s="5">
        <v>17454</v>
      </c>
      <c r="E229" s="2" t="s">
        <v>341</v>
      </c>
      <c r="F229" s="2" t="s">
        <v>361</v>
      </c>
    </row>
    <row r="230" spans="2:6" x14ac:dyDescent="0.3">
      <c r="B230" s="2" t="s">
        <v>2028</v>
      </c>
      <c r="C230" s="5">
        <v>5304</v>
      </c>
      <c r="D230" s="5">
        <v>17402</v>
      </c>
      <c r="E230" s="2" t="s">
        <v>409</v>
      </c>
      <c r="F230" s="2" t="s">
        <v>410</v>
      </c>
    </row>
    <row r="231" spans="2:6" x14ac:dyDescent="0.3">
      <c r="B231" s="2" t="s">
        <v>2029</v>
      </c>
      <c r="C231" s="5">
        <v>5300</v>
      </c>
      <c r="D231" s="5">
        <v>17388</v>
      </c>
      <c r="E231" s="2" t="s">
        <v>393</v>
      </c>
      <c r="F231" s="2" t="s">
        <v>412</v>
      </c>
    </row>
    <row r="232" spans="2:6" x14ac:dyDescent="0.3">
      <c r="B232" s="2" t="s">
        <v>413</v>
      </c>
      <c r="C232" s="5">
        <v>5264</v>
      </c>
      <c r="D232" s="5">
        <v>17270</v>
      </c>
      <c r="E232" s="2" t="s">
        <v>341</v>
      </c>
      <c r="F232" s="2" t="s">
        <v>414</v>
      </c>
    </row>
    <row r="233" spans="2:6" x14ac:dyDescent="0.3">
      <c r="B233" s="2" t="s">
        <v>415</v>
      </c>
      <c r="C233" s="5">
        <v>5248</v>
      </c>
      <c r="D233" s="5">
        <v>17218</v>
      </c>
      <c r="E233" s="2" t="s">
        <v>341</v>
      </c>
      <c r="F233" s="2" t="s">
        <v>361</v>
      </c>
    </row>
    <row r="234" spans="2:6" x14ac:dyDescent="0.3">
      <c r="B234" s="2" t="s">
        <v>416</v>
      </c>
      <c r="C234" s="5">
        <v>5236</v>
      </c>
      <c r="D234" s="5">
        <v>17178</v>
      </c>
      <c r="E234" s="2" t="s">
        <v>393</v>
      </c>
      <c r="F234" s="2" t="s">
        <v>417</v>
      </c>
    </row>
    <row r="235" spans="2:6" x14ac:dyDescent="0.3">
      <c r="B235" s="2" t="s">
        <v>418</v>
      </c>
      <c r="C235" s="5">
        <v>5230</v>
      </c>
      <c r="D235" s="5">
        <v>17159</v>
      </c>
      <c r="E235" s="2" t="s">
        <v>341</v>
      </c>
      <c r="F235" s="2" t="s">
        <v>361</v>
      </c>
    </row>
    <row r="236" spans="2:6" x14ac:dyDescent="0.3">
      <c r="B236" s="2" t="s">
        <v>419</v>
      </c>
      <c r="C236" s="5">
        <v>5230</v>
      </c>
      <c r="D236" s="5">
        <v>17159</v>
      </c>
      <c r="E236" s="2" t="s">
        <v>374</v>
      </c>
      <c r="F236" s="2" t="s">
        <v>420</v>
      </c>
    </row>
    <row r="237" spans="2:6" x14ac:dyDescent="0.3">
      <c r="B237" s="2" t="s">
        <v>2030</v>
      </c>
      <c r="C237" s="5">
        <v>5226</v>
      </c>
      <c r="D237" s="5">
        <v>17146</v>
      </c>
      <c r="E237" s="2" t="s">
        <v>338</v>
      </c>
      <c r="F237" s="2" t="s">
        <v>422</v>
      </c>
    </row>
    <row r="238" spans="2:6" x14ac:dyDescent="0.3">
      <c r="B238" s="2" t="s">
        <v>423</v>
      </c>
      <c r="C238" s="5">
        <v>5205</v>
      </c>
      <c r="D238" s="5">
        <v>17077</v>
      </c>
      <c r="E238" s="2" t="s">
        <v>370</v>
      </c>
      <c r="F238" s="2" t="s">
        <v>424</v>
      </c>
    </row>
    <row r="239" spans="2:6" x14ac:dyDescent="0.3">
      <c r="B239" s="2" t="s">
        <v>425</v>
      </c>
      <c r="C239" s="5">
        <v>5201</v>
      </c>
      <c r="D239" s="5">
        <v>17064</v>
      </c>
      <c r="E239" s="2" t="s">
        <v>370</v>
      </c>
      <c r="F239" s="2" t="s">
        <v>426</v>
      </c>
    </row>
    <row r="240" spans="2:6" x14ac:dyDescent="0.3">
      <c r="B240" s="2" t="s">
        <v>2031</v>
      </c>
      <c r="C240" s="5">
        <v>5199</v>
      </c>
      <c r="D240" s="5">
        <v>17057</v>
      </c>
      <c r="E240" s="2" t="s">
        <v>350</v>
      </c>
      <c r="F240" s="2" t="s">
        <v>428</v>
      </c>
    </row>
    <row r="241" spans="2:6" x14ac:dyDescent="0.3">
      <c r="B241" s="2" t="s">
        <v>429</v>
      </c>
      <c r="C241" s="5">
        <v>5190</v>
      </c>
      <c r="D241" s="5">
        <v>17028</v>
      </c>
      <c r="E241" s="2" t="s">
        <v>393</v>
      </c>
      <c r="F241" s="2" t="s">
        <v>430</v>
      </c>
    </row>
    <row r="242" spans="2:6" x14ac:dyDescent="0.3">
      <c r="B242" s="2" t="s">
        <v>431</v>
      </c>
      <c r="C242" s="5">
        <v>5186</v>
      </c>
      <c r="D242" s="5">
        <v>17014</v>
      </c>
      <c r="E242" s="2" t="s">
        <v>393</v>
      </c>
      <c r="F242" s="2" t="s">
        <v>417</v>
      </c>
    </row>
    <row r="243" spans="2:6" x14ac:dyDescent="0.3">
      <c r="B243" s="2" t="s">
        <v>432</v>
      </c>
      <c r="C243" s="5">
        <v>5173</v>
      </c>
      <c r="D243" s="5">
        <v>16972</v>
      </c>
      <c r="E243" s="2" t="s">
        <v>338</v>
      </c>
      <c r="F243" s="2" t="s">
        <v>433</v>
      </c>
    </row>
    <row r="244" spans="2:6" x14ac:dyDescent="0.3">
      <c r="B244" s="2" t="s">
        <v>434</v>
      </c>
      <c r="C244" s="5">
        <v>5168</v>
      </c>
      <c r="D244" s="5">
        <v>16955</v>
      </c>
      <c r="E244" s="2" t="s">
        <v>435</v>
      </c>
      <c r="F244" s="2" t="s">
        <v>436</v>
      </c>
    </row>
    <row r="245" spans="2:6" x14ac:dyDescent="0.3">
      <c r="B245" s="2" t="s">
        <v>437</v>
      </c>
      <c r="C245" s="5">
        <v>5150</v>
      </c>
      <c r="D245" s="5">
        <v>16896</v>
      </c>
      <c r="E245" s="2" t="s">
        <v>370</v>
      </c>
      <c r="F245" s="2" t="s">
        <v>438</v>
      </c>
    </row>
    <row r="246" spans="2:6" x14ac:dyDescent="0.3">
      <c r="B246" s="2" t="s">
        <v>1972</v>
      </c>
      <c r="C246" s="5">
        <v>5137</v>
      </c>
      <c r="D246" s="5">
        <v>16854</v>
      </c>
      <c r="E246" s="2" t="s">
        <v>350</v>
      </c>
      <c r="F246" s="2" t="s">
        <v>440</v>
      </c>
    </row>
    <row r="247" spans="2:6" x14ac:dyDescent="0.3">
      <c r="B247" s="2" t="s">
        <v>2032</v>
      </c>
      <c r="C247" s="5">
        <v>5109</v>
      </c>
      <c r="D247" s="5">
        <v>16762</v>
      </c>
      <c r="E247" s="2" t="s">
        <v>442</v>
      </c>
      <c r="F247" s="2" t="s">
        <v>443</v>
      </c>
    </row>
    <row r="248" spans="2:6" x14ac:dyDescent="0.3">
      <c r="B248" s="2" t="s">
        <v>2033</v>
      </c>
      <c r="C248" s="5">
        <v>5073</v>
      </c>
      <c r="D248" s="5">
        <v>16644</v>
      </c>
      <c r="E248" s="2" t="s">
        <v>338</v>
      </c>
      <c r="F248" s="2" t="s">
        <v>445</v>
      </c>
    </row>
    <row r="249" spans="2:6" x14ac:dyDescent="0.3">
      <c r="B249" s="2" t="s">
        <v>446</v>
      </c>
      <c r="C249" s="5">
        <v>5051</v>
      </c>
      <c r="D249" s="5">
        <v>16572</v>
      </c>
      <c r="E249" s="2" t="s">
        <v>370</v>
      </c>
      <c r="F249" s="2" t="s">
        <v>447</v>
      </c>
    </row>
    <row r="250" spans="2:6" x14ac:dyDescent="0.3">
      <c r="B250" s="2" t="s">
        <v>2034</v>
      </c>
      <c r="C250" s="5">
        <v>5047</v>
      </c>
      <c r="D250" s="5">
        <v>16558</v>
      </c>
      <c r="E250" s="2" t="s">
        <v>370</v>
      </c>
      <c r="F250" s="2" t="s">
        <v>449</v>
      </c>
    </row>
    <row r="251" spans="2:6" x14ac:dyDescent="0.3">
      <c r="B251" s="2" t="s">
        <v>450</v>
      </c>
      <c r="C251" s="5">
        <v>5023</v>
      </c>
      <c r="D251" s="5">
        <v>16480</v>
      </c>
      <c r="E251" s="2" t="s">
        <v>341</v>
      </c>
      <c r="F251" s="2" t="s">
        <v>451</v>
      </c>
    </row>
    <row r="252" spans="2:6" x14ac:dyDescent="0.3">
      <c r="B252" s="2" t="s">
        <v>452</v>
      </c>
      <c r="C252" s="5">
        <v>5018</v>
      </c>
      <c r="D252" s="5">
        <v>16463</v>
      </c>
      <c r="E252" s="2" t="s">
        <v>341</v>
      </c>
      <c r="F252" s="2" t="s">
        <v>361</v>
      </c>
    </row>
    <row r="253" spans="2:6" x14ac:dyDescent="0.3">
      <c r="B253" s="2" t="s">
        <v>2035</v>
      </c>
      <c r="C253" s="5">
        <v>5005</v>
      </c>
      <c r="D253" s="5">
        <v>16421</v>
      </c>
      <c r="E253" s="2" t="s">
        <v>338</v>
      </c>
      <c r="F253" s="2" t="s">
        <v>454</v>
      </c>
    </row>
    <row r="254" spans="2:6" x14ac:dyDescent="0.3">
      <c r="B254" s="2" t="s">
        <v>2036</v>
      </c>
      <c r="C254" s="5">
        <v>4996</v>
      </c>
      <c r="D254" s="5">
        <v>16391</v>
      </c>
      <c r="E254" s="2" t="s">
        <v>470</v>
      </c>
    </row>
    <row r="255" spans="2:6" x14ac:dyDescent="0.3">
      <c r="B255" s="2" t="s">
        <v>471</v>
      </c>
      <c r="C255" s="5">
        <v>4981</v>
      </c>
      <c r="D255" s="5">
        <v>16342</v>
      </c>
      <c r="E255" s="2" t="s">
        <v>472</v>
      </c>
    </row>
    <row r="256" spans="2:6" x14ac:dyDescent="0.3">
      <c r="B256" s="2" t="s">
        <v>473</v>
      </c>
      <c r="C256" s="5">
        <v>4979</v>
      </c>
      <c r="D256" s="5">
        <v>16335</v>
      </c>
      <c r="E256" s="2" t="s">
        <v>474</v>
      </c>
    </row>
    <row r="257" spans="2:5" x14ac:dyDescent="0.3">
      <c r="B257" s="2" t="s">
        <v>2011</v>
      </c>
      <c r="C257" s="5">
        <v>4949</v>
      </c>
      <c r="D257" s="5">
        <v>16237</v>
      </c>
      <c r="E257" s="2" t="s">
        <v>476</v>
      </c>
    </row>
    <row r="258" spans="2:5" x14ac:dyDescent="0.3">
      <c r="B258" s="2" t="s">
        <v>477</v>
      </c>
      <c r="C258" s="5">
        <v>4940</v>
      </c>
      <c r="D258" s="5">
        <v>16207</v>
      </c>
      <c r="E258" s="2" t="s">
        <v>478</v>
      </c>
    </row>
    <row r="259" spans="2:5" x14ac:dyDescent="0.3">
      <c r="B259" s="2" t="s">
        <v>479</v>
      </c>
      <c r="C259" s="5">
        <v>4892</v>
      </c>
      <c r="D259" s="5">
        <v>16050</v>
      </c>
      <c r="E259" s="2" t="s">
        <v>480</v>
      </c>
    </row>
    <row r="260" spans="2:5" x14ac:dyDescent="0.3">
      <c r="B260" s="2" t="s">
        <v>481</v>
      </c>
      <c r="C260" s="5">
        <v>4890</v>
      </c>
      <c r="D260" s="5">
        <v>16043</v>
      </c>
      <c r="E260" s="2" t="s">
        <v>478</v>
      </c>
    </row>
    <row r="261" spans="2:5" x14ac:dyDescent="0.3">
      <c r="B261" s="2" t="s">
        <v>482</v>
      </c>
      <c r="C261" s="5">
        <v>4884</v>
      </c>
      <c r="D261" s="5">
        <v>16024</v>
      </c>
      <c r="E261" s="2" t="s">
        <v>483</v>
      </c>
    </row>
    <row r="262" spans="2:5" x14ac:dyDescent="0.3">
      <c r="B262" s="2" t="s">
        <v>484</v>
      </c>
      <c r="C262" s="5">
        <v>4870</v>
      </c>
      <c r="D262" s="5">
        <v>15978</v>
      </c>
      <c r="E262" s="2" t="s">
        <v>478</v>
      </c>
    </row>
    <row r="263" spans="2:5" x14ac:dyDescent="0.3">
      <c r="B263" s="2" t="s">
        <v>485</v>
      </c>
      <c r="C263" s="5">
        <v>4860</v>
      </c>
      <c r="D263" s="5">
        <v>15945</v>
      </c>
      <c r="E263" s="2" t="s">
        <v>486</v>
      </c>
    </row>
    <row r="264" spans="2:5" x14ac:dyDescent="0.3">
      <c r="B264" s="2" t="s">
        <v>487</v>
      </c>
      <c r="C264" s="5">
        <v>4860</v>
      </c>
      <c r="D264" s="5">
        <v>15945</v>
      </c>
      <c r="E264" s="2" t="s">
        <v>488</v>
      </c>
    </row>
    <row r="265" spans="2:5" x14ac:dyDescent="0.3">
      <c r="B265" s="2" t="s">
        <v>489</v>
      </c>
      <c r="C265" s="5">
        <v>4858</v>
      </c>
      <c r="D265" s="5">
        <v>15938</v>
      </c>
      <c r="E265" s="2" t="s">
        <v>486</v>
      </c>
    </row>
    <row r="266" spans="2:5" x14ac:dyDescent="0.3">
      <c r="B266" s="2" t="s">
        <v>2037</v>
      </c>
      <c r="C266" s="5">
        <v>4852</v>
      </c>
      <c r="D266" s="5">
        <v>15919</v>
      </c>
      <c r="E266" s="2" t="s">
        <v>491</v>
      </c>
    </row>
    <row r="267" spans="2:5" x14ac:dyDescent="0.3">
      <c r="B267" s="2" t="s">
        <v>492</v>
      </c>
      <c r="C267" s="5">
        <v>4850</v>
      </c>
      <c r="D267" s="5">
        <v>15912</v>
      </c>
      <c r="E267" s="2" t="s">
        <v>262</v>
      </c>
    </row>
    <row r="268" spans="2:5" x14ac:dyDescent="0.3">
      <c r="B268" s="2" t="s">
        <v>493</v>
      </c>
      <c r="C268" s="5">
        <v>4850</v>
      </c>
      <c r="D268" s="5">
        <v>15912</v>
      </c>
      <c r="E268" s="2" t="s">
        <v>494</v>
      </c>
    </row>
    <row r="269" spans="2:5" x14ac:dyDescent="0.3">
      <c r="B269" s="2" t="s">
        <v>2038</v>
      </c>
      <c r="C269" s="5">
        <v>4842</v>
      </c>
      <c r="D269" s="5">
        <v>15886</v>
      </c>
      <c r="E269" s="2" t="s">
        <v>496</v>
      </c>
    </row>
    <row r="270" spans="2:5" x14ac:dyDescent="0.3">
      <c r="B270" s="2" t="s">
        <v>2039</v>
      </c>
      <c r="C270" s="5">
        <v>4812</v>
      </c>
      <c r="D270" s="5">
        <v>15787</v>
      </c>
      <c r="E270" s="2" t="s">
        <v>496</v>
      </c>
    </row>
    <row r="271" spans="2:5" x14ac:dyDescent="0.3">
      <c r="B271" s="2" t="s">
        <v>498</v>
      </c>
      <c r="C271" s="5">
        <v>4811</v>
      </c>
      <c r="D271" s="5">
        <v>15784</v>
      </c>
      <c r="E271" s="2" t="s">
        <v>499</v>
      </c>
    </row>
    <row r="272" spans="2:5" x14ac:dyDescent="0.3">
      <c r="B272" s="2" t="s">
        <v>500</v>
      </c>
      <c r="C272" s="5">
        <v>4810</v>
      </c>
      <c r="D272" s="5">
        <v>15781</v>
      </c>
      <c r="E272" s="2" t="s">
        <v>501</v>
      </c>
    </row>
    <row r="273" spans="2:5" x14ac:dyDescent="0.3">
      <c r="B273" s="2" t="s">
        <v>502</v>
      </c>
      <c r="C273" s="5">
        <v>4790</v>
      </c>
      <c r="D273" s="5">
        <v>15715</v>
      </c>
      <c r="E273" s="2" t="s">
        <v>503</v>
      </c>
    </row>
    <row r="274" spans="2:5" x14ac:dyDescent="0.3">
      <c r="B274" s="2" t="s">
        <v>504</v>
      </c>
      <c r="C274" s="5">
        <v>4784</v>
      </c>
      <c r="D274" s="5">
        <v>15696</v>
      </c>
      <c r="E274" s="2" t="s">
        <v>503</v>
      </c>
    </row>
    <row r="275" spans="2:5" x14ac:dyDescent="0.3">
      <c r="B275" s="2" t="s">
        <v>505</v>
      </c>
      <c r="C275" s="5">
        <v>4780</v>
      </c>
      <c r="D275" s="5">
        <v>15682</v>
      </c>
      <c r="E275" s="2" t="s">
        <v>506</v>
      </c>
    </row>
    <row r="276" spans="2:5" x14ac:dyDescent="0.3">
      <c r="B276" s="2" t="s">
        <v>1976</v>
      </c>
      <c r="C276" s="5">
        <v>4766</v>
      </c>
      <c r="D276" s="5">
        <v>15636</v>
      </c>
      <c r="E276" s="2" t="s">
        <v>508</v>
      </c>
    </row>
    <row r="277" spans="2:5" x14ac:dyDescent="0.3">
      <c r="B277" s="2" t="s">
        <v>509</v>
      </c>
      <c r="C277" s="5">
        <v>4760</v>
      </c>
      <c r="D277" s="5">
        <v>15617</v>
      </c>
      <c r="E277" s="2" t="s">
        <v>510</v>
      </c>
    </row>
    <row r="278" spans="2:5" x14ac:dyDescent="0.3">
      <c r="B278" s="2" t="s">
        <v>511</v>
      </c>
      <c r="C278" s="5">
        <v>4750</v>
      </c>
      <c r="D278" s="5">
        <v>15584</v>
      </c>
      <c r="E278" s="2" t="s">
        <v>512</v>
      </c>
    </row>
    <row r="279" spans="2:5" x14ac:dyDescent="0.3">
      <c r="B279" s="2" t="s">
        <v>513</v>
      </c>
      <c r="C279" s="5">
        <v>4750</v>
      </c>
      <c r="D279" s="5">
        <v>15584</v>
      </c>
      <c r="E279" s="2" t="s">
        <v>510</v>
      </c>
    </row>
    <row r="280" spans="2:5" x14ac:dyDescent="0.3">
      <c r="B280" s="2" t="s">
        <v>514</v>
      </c>
      <c r="C280" s="5">
        <v>4748</v>
      </c>
      <c r="D280" s="5">
        <v>15577</v>
      </c>
      <c r="E280" s="2" t="s">
        <v>515</v>
      </c>
    </row>
    <row r="281" spans="2:5" x14ac:dyDescent="0.3">
      <c r="B281" s="2" t="s">
        <v>516</v>
      </c>
      <c r="C281" s="5">
        <v>4745</v>
      </c>
      <c r="D281" s="5">
        <v>15568</v>
      </c>
      <c r="E281" s="2" t="s">
        <v>517</v>
      </c>
    </row>
    <row r="282" spans="2:5" x14ac:dyDescent="0.3">
      <c r="B282" s="2" t="s">
        <v>2040</v>
      </c>
      <c r="C282" s="5">
        <v>4742</v>
      </c>
      <c r="D282" s="5">
        <v>15558</v>
      </c>
      <c r="E282" s="2" t="s">
        <v>519</v>
      </c>
    </row>
    <row r="283" spans="2:5" x14ac:dyDescent="0.3">
      <c r="B283" s="2" t="s">
        <v>520</v>
      </c>
      <c r="C283" s="5">
        <v>4740</v>
      </c>
      <c r="D283" s="5">
        <v>15551</v>
      </c>
      <c r="E283" s="2" t="s">
        <v>521</v>
      </c>
    </row>
    <row r="284" spans="2:5" x14ac:dyDescent="0.3">
      <c r="B284" s="2" t="s">
        <v>522</v>
      </c>
      <c r="C284" s="5">
        <v>4730</v>
      </c>
      <c r="D284" s="5">
        <v>15518</v>
      </c>
      <c r="E284" s="2" t="s">
        <v>523</v>
      </c>
    </row>
    <row r="285" spans="2:5" x14ac:dyDescent="0.3">
      <c r="B285" s="2" t="s">
        <v>524</v>
      </c>
      <c r="C285" s="5">
        <v>4725</v>
      </c>
      <c r="D285" s="5">
        <v>15502</v>
      </c>
      <c r="E285" s="2" t="s">
        <v>517</v>
      </c>
    </row>
    <row r="286" spans="2:5" x14ac:dyDescent="0.3">
      <c r="B286" s="2" t="s">
        <v>525</v>
      </c>
      <c r="C286" s="5">
        <v>4721</v>
      </c>
      <c r="D286" s="5">
        <v>15489</v>
      </c>
      <c r="E286" s="2" t="s">
        <v>503</v>
      </c>
    </row>
    <row r="287" spans="2:5" x14ac:dyDescent="0.3">
      <c r="B287" s="2" t="s">
        <v>526</v>
      </c>
      <c r="C287" s="5">
        <v>4720</v>
      </c>
      <c r="D287" s="5">
        <v>15486</v>
      </c>
      <c r="E287" s="2" t="s">
        <v>523</v>
      </c>
    </row>
    <row r="288" spans="2:5" x14ac:dyDescent="0.3">
      <c r="B288" s="2" t="s">
        <v>527</v>
      </c>
      <c r="C288" s="5">
        <v>4710</v>
      </c>
      <c r="D288" s="5">
        <v>15453</v>
      </c>
      <c r="E288" s="2" t="s">
        <v>486</v>
      </c>
    </row>
    <row r="289" spans="2:5" x14ac:dyDescent="0.3">
      <c r="B289" s="2" t="s">
        <v>528</v>
      </c>
      <c r="C289" s="5">
        <v>4709</v>
      </c>
      <c r="D289" s="5">
        <v>15449</v>
      </c>
      <c r="E289" s="2" t="s">
        <v>293</v>
      </c>
    </row>
    <row r="290" spans="2:5" x14ac:dyDescent="0.3">
      <c r="B290" s="2" t="s">
        <v>529</v>
      </c>
      <c r="C290" s="5">
        <v>4700</v>
      </c>
      <c r="D290" s="5">
        <v>15420</v>
      </c>
      <c r="E290" s="2" t="s">
        <v>523</v>
      </c>
    </row>
    <row r="291" spans="2:5" x14ac:dyDescent="0.3">
      <c r="B291" s="2" t="s">
        <v>530</v>
      </c>
      <c r="C291" s="5">
        <v>4680</v>
      </c>
      <c r="D291" s="5">
        <v>15354</v>
      </c>
      <c r="E291" s="2" t="s">
        <v>521</v>
      </c>
    </row>
    <row r="292" spans="2:5" x14ac:dyDescent="0.3">
      <c r="B292" s="2" t="s">
        <v>531</v>
      </c>
      <c r="C292" s="5">
        <v>4678</v>
      </c>
      <c r="D292" s="5">
        <v>15348</v>
      </c>
      <c r="E292" s="2" t="s">
        <v>43</v>
      </c>
    </row>
    <row r="293" spans="2:5" x14ac:dyDescent="0.3">
      <c r="B293" s="2" t="s">
        <v>2041</v>
      </c>
      <c r="C293" s="5">
        <v>4663</v>
      </c>
      <c r="D293" s="5">
        <v>15299</v>
      </c>
      <c r="E293" s="2" t="s">
        <v>533</v>
      </c>
    </row>
    <row r="294" spans="2:5" x14ac:dyDescent="0.3">
      <c r="B294" s="2" t="s">
        <v>534</v>
      </c>
      <c r="C294" s="5">
        <v>4660</v>
      </c>
      <c r="D294" s="5">
        <v>15289</v>
      </c>
      <c r="E294" s="2" t="s">
        <v>523</v>
      </c>
    </row>
    <row r="295" spans="2:5" x14ac:dyDescent="0.3">
      <c r="B295" s="2" t="s">
        <v>535</v>
      </c>
      <c r="C295" s="5">
        <v>4650</v>
      </c>
      <c r="D295" s="5">
        <v>15256</v>
      </c>
      <c r="E295" s="2" t="s">
        <v>523</v>
      </c>
    </row>
    <row r="296" spans="2:5" x14ac:dyDescent="0.3">
      <c r="B296" s="2" t="s">
        <v>536</v>
      </c>
      <c r="C296" s="5">
        <v>4640</v>
      </c>
      <c r="D296" s="5">
        <v>15223</v>
      </c>
      <c r="E296" s="2" t="s">
        <v>537</v>
      </c>
    </row>
    <row r="297" spans="2:5" x14ac:dyDescent="0.3">
      <c r="B297" s="2" t="s">
        <v>538</v>
      </c>
      <c r="C297" s="5">
        <v>4634</v>
      </c>
      <c r="D297" s="5">
        <v>15203</v>
      </c>
      <c r="E297" s="2" t="s">
        <v>539</v>
      </c>
    </row>
    <row r="298" spans="2:5" x14ac:dyDescent="0.3">
      <c r="B298" s="2" t="s">
        <v>540</v>
      </c>
      <c r="C298" s="5">
        <v>4609</v>
      </c>
      <c r="D298" s="5">
        <v>15121</v>
      </c>
      <c r="E298" s="2" t="s">
        <v>541</v>
      </c>
    </row>
    <row r="299" spans="2:5" x14ac:dyDescent="0.3">
      <c r="B299" s="2" t="s">
        <v>2042</v>
      </c>
      <c r="C299" s="5">
        <v>4577</v>
      </c>
      <c r="D299" s="5">
        <v>15016</v>
      </c>
      <c r="E299" s="2" t="s">
        <v>543</v>
      </c>
    </row>
    <row r="300" spans="2:5" x14ac:dyDescent="0.3">
      <c r="B300" s="2" t="s">
        <v>544</v>
      </c>
      <c r="C300" s="5">
        <v>4577</v>
      </c>
      <c r="D300" s="5">
        <v>15016</v>
      </c>
      <c r="E300" s="2" t="s">
        <v>537</v>
      </c>
    </row>
    <row r="301" spans="2:5" x14ac:dyDescent="0.3">
      <c r="B301" s="2" t="s">
        <v>2001</v>
      </c>
      <c r="C301" s="5">
        <v>4566</v>
      </c>
      <c r="D301" s="5">
        <v>14980</v>
      </c>
      <c r="E301" s="2" t="s">
        <v>546</v>
      </c>
    </row>
    <row r="302" spans="2:5" x14ac:dyDescent="0.3">
      <c r="B302" s="2" t="s">
        <v>547</v>
      </c>
      <c r="C302" s="5">
        <v>4563</v>
      </c>
      <c r="D302" s="5">
        <v>14970</v>
      </c>
      <c r="E302" s="2" t="s">
        <v>541</v>
      </c>
    </row>
    <row r="303" spans="2:5" x14ac:dyDescent="0.3">
      <c r="B303" s="2" t="s">
        <v>548</v>
      </c>
      <c r="C303" s="5">
        <v>4545</v>
      </c>
      <c r="D303" s="5">
        <v>14911</v>
      </c>
      <c r="E303" s="2" t="s">
        <v>549</v>
      </c>
    </row>
    <row r="304" spans="2:5" x14ac:dyDescent="0.3">
      <c r="B304" s="2" t="s">
        <v>550</v>
      </c>
      <c r="C304" s="5">
        <v>4533</v>
      </c>
      <c r="D304" s="5">
        <v>14872</v>
      </c>
      <c r="E304" s="2" t="s">
        <v>551</v>
      </c>
    </row>
    <row r="305" spans="2:5" x14ac:dyDescent="0.3">
      <c r="B305" s="2" t="s">
        <v>552</v>
      </c>
      <c r="C305" s="5">
        <v>4527</v>
      </c>
      <c r="D305" s="5">
        <v>14852</v>
      </c>
      <c r="E305" s="2" t="s">
        <v>541</v>
      </c>
    </row>
    <row r="306" spans="2:5" x14ac:dyDescent="0.3">
      <c r="B306" s="2" t="s">
        <v>553</v>
      </c>
      <c r="C306" s="5">
        <v>4527</v>
      </c>
      <c r="D306" s="5">
        <v>14852</v>
      </c>
      <c r="E306" s="2" t="s">
        <v>541</v>
      </c>
    </row>
    <row r="307" spans="2:5" x14ac:dyDescent="0.3">
      <c r="B307" s="2" t="s">
        <v>2043</v>
      </c>
      <c r="C307" s="5">
        <v>4521</v>
      </c>
      <c r="D307" s="5">
        <v>14833</v>
      </c>
      <c r="E307" s="2" t="s">
        <v>508</v>
      </c>
    </row>
    <row r="308" spans="2:5" x14ac:dyDescent="0.3">
      <c r="B308" s="2" t="s">
        <v>2044</v>
      </c>
      <c r="C308" s="5">
        <v>4509</v>
      </c>
      <c r="D308" s="5">
        <v>14793</v>
      </c>
      <c r="E308" s="2" t="s">
        <v>556</v>
      </c>
    </row>
    <row r="309" spans="2:5" x14ac:dyDescent="0.3">
      <c r="B309" s="2" t="s">
        <v>1992</v>
      </c>
      <c r="C309" s="5">
        <v>4507</v>
      </c>
      <c r="D309" s="5">
        <v>14787</v>
      </c>
      <c r="E309" s="2" t="s">
        <v>558</v>
      </c>
    </row>
    <row r="310" spans="2:5" x14ac:dyDescent="0.3">
      <c r="B310" s="2" t="s">
        <v>2045</v>
      </c>
      <c r="C310" s="5">
        <v>4507</v>
      </c>
      <c r="D310" s="5">
        <v>14787</v>
      </c>
      <c r="E310" s="2" t="s">
        <v>519</v>
      </c>
    </row>
    <row r="311" spans="2:5" x14ac:dyDescent="0.3">
      <c r="B311" s="2" t="s">
        <v>560</v>
      </c>
      <c r="C311" s="5">
        <v>4506</v>
      </c>
      <c r="D311" s="5">
        <v>14783</v>
      </c>
      <c r="E311" s="2" t="s">
        <v>561</v>
      </c>
    </row>
    <row r="312" spans="2:5" x14ac:dyDescent="0.3">
      <c r="B312" s="2" t="s">
        <v>562</v>
      </c>
      <c r="C312" s="5">
        <v>4506</v>
      </c>
      <c r="D312" s="5">
        <v>14783</v>
      </c>
      <c r="E312" s="2" t="s">
        <v>549</v>
      </c>
    </row>
    <row r="313" spans="2:5" x14ac:dyDescent="0.3">
      <c r="B313" s="2" t="s">
        <v>563</v>
      </c>
      <c r="C313" s="5">
        <v>4493</v>
      </c>
      <c r="D313" s="5">
        <v>14741</v>
      </c>
      <c r="E313" s="2" t="s">
        <v>564</v>
      </c>
    </row>
    <row r="314" spans="2:5" x14ac:dyDescent="0.3">
      <c r="B314" s="2" t="s">
        <v>565</v>
      </c>
      <c r="C314" s="5">
        <v>4491</v>
      </c>
      <c r="D314" s="5">
        <v>14734</v>
      </c>
      <c r="E314" s="2" t="s">
        <v>549</v>
      </c>
    </row>
    <row r="315" spans="2:5" x14ac:dyDescent="0.3">
      <c r="B315" s="2" t="s">
        <v>566</v>
      </c>
      <c r="C315" s="5">
        <v>4485</v>
      </c>
      <c r="D315" s="5">
        <v>14715</v>
      </c>
      <c r="E315" s="2" t="s">
        <v>567</v>
      </c>
    </row>
    <row r="316" spans="2:5" x14ac:dyDescent="0.3">
      <c r="B316" s="2" t="s">
        <v>568</v>
      </c>
      <c r="C316" s="5">
        <v>4478</v>
      </c>
      <c r="D316" s="5">
        <v>14692</v>
      </c>
      <c r="E316" s="2" t="s">
        <v>569</v>
      </c>
    </row>
    <row r="317" spans="2:5" x14ac:dyDescent="0.3">
      <c r="B317" s="2" t="s">
        <v>2046</v>
      </c>
      <c r="C317" s="5">
        <v>4477</v>
      </c>
      <c r="D317" s="5">
        <v>14688</v>
      </c>
      <c r="E317" s="2" t="s">
        <v>571</v>
      </c>
    </row>
    <row r="318" spans="2:5" x14ac:dyDescent="0.3">
      <c r="B318" s="2" t="s">
        <v>572</v>
      </c>
      <c r="C318" s="5">
        <v>4465</v>
      </c>
      <c r="D318" s="5">
        <v>14649</v>
      </c>
      <c r="E318" s="2" t="s">
        <v>515</v>
      </c>
    </row>
    <row r="319" spans="2:5" x14ac:dyDescent="0.3">
      <c r="B319" s="2" t="s">
        <v>573</v>
      </c>
      <c r="C319" s="5">
        <v>4454</v>
      </c>
      <c r="D319" s="5">
        <v>14613</v>
      </c>
      <c r="E319" s="2" t="s">
        <v>574</v>
      </c>
    </row>
    <row r="320" spans="2:5" x14ac:dyDescent="0.3">
      <c r="B320" s="2" t="s">
        <v>2047</v>
      </c>
      <c r="C320" s="5">
        <v>4451</v>
      </c>
      <c r="D320" s="5">
        <v>14603</v>
      </c>
      <c r="E320" s="2" t="s">
        <v>574</v>
      </c>
    </row>
    <row r="321" spans="2:5" x14ac:dyDescent="0.3">
      <c r="B321" s="2" t="s">
        <v>576</v>
      </c>
      <c r="C321" s="5">
        <v>4448</v>
      </c>
      <c r="D321" s="5">
        <v>14593</v>
      </c>
      <c r="E321" s="2" t="s">
        <v>577</v>
      </c>
    </row>
    <row r="322" spans="2:5" x14ac:dyDescent="0.3">
      <c r="B322" s="2" t="s">
        <v>578</v>
      </c>
      <c r="C322" s="5">
        <v>4446</v>
      </c>
      <c r="D322" s="5">
        <v>14587</v>
      </c>
      <c r="E322" s="2" t="s">
        <v>579</v>
      </c>
    </row>
    <row r="323" spans="2:5" x14ac:dyDescent="0.3">
      <c r="B323" s="2" t="s">
        <v>2048</v>
      </c>
      <c r="C323" s="5">
        <v>4442</v>
      </c>
      <c r="D323" s="5">
        <v>14573</v>
      </c>
      <c r="E323" s="2" t="s">
        <v>581</v>
      </c>
    </row>
    <row r="324" spans="2:5" x14ac:dyDescent="0.3">
      <c r="B324" s="2" t="s">
        <v>2049</v>
      </c>
      <c r="C324" s="5">
        <v>4421</v>
      </c>
      <c r="D324" s="5">
        <v>14505</v>
      </c>
      <c r="E324" s="2" t="s">
        <v>583</v>
      </c>
    </row>
    <row r="325" spans="2:5" x14ac:dyDescent="0.3">
      <c r="B325" s="2" t="s">
        <v>2050</v>
      </c>
      <c r="C325" s="5">
        <v>4420</v>
      </c>
      <c r="D325" s="5">
        <v>14501</v>
      </c>
      <c r="E325" s="2" t="s">
        <v>585</v>
      </c>
    </row>
    <row r="326" spans="2:5" x14ac:dyDescent="0.3">
      <c r="B326" s="2" t="s">
        <v>586</v>
      </c>
      <c r="C326" s="5">
        <v>4411</v>
      </c>
      <c r="D326" s="5">
        <v>14472</v>
      </c>
      <c r="E326" s="2" t="s">
        <v>508</v>
      </c>
    </row>
    <row r="327" spans="2:5" x14ac:dyDescent="0.3">
      <c r="B327" s="2" t="s">
        <v>587</v>
      </c>
      <c r="C327" s="5">
        <v>4403</v>
      </c>
      <c r="D327" s="5">
        <v>14446</v>
      </c>
      <c r="E327" s="2" t="s">
        <v>508</v>
      </c>
    </row>
    <row r="328" spans="2:5" x14ac:dyDescent="0.3">
      <c r="B328" s="2" t="s">
        <v>2051</v>
      </c>
      <c r="C328" s="5">
        <v>4402</v>
      </c>
      <c r="D328" s="5">
        <v>14442</v>
      </c>
      <c r="E328" s="2" t="s">
        <v>589</v>
      </c>
    </row>
    <row r="329" spans="2:5" x14ac:dyDescent="0.3">
      <c r="B329" s="2" t="s">
        <v>2052</v>
      </c>
      <c r="C329" s="5">
        <v>4395</v>
      </c>
      <c r="D329" s="5">
        <v>14419</v>
      </c>
      <c r="E329" s="2" t="s">
        <v>589</v>
      </c>
    </row>
    <row r="330" spans="2:5" x14ac:dyDescent="0.3">
      <c r="B330" s="2" t="s">
        <v>2053</v>
      </c>
      <c r="C330" s="5">
        <v>4395</v>
      </c>
      <c r="D330" s="5">
        <v>14419</v>
      </c>
      <c r="E330" s="2" t="s">
        <v>589</v>
      </c>
    </row>
    <row r="331" spans="2:5" x14ac:dyDescent="0.3">
      <c r="B331" s="2" t="s">
        <v>2008</v>
      </c>
      <c r="C331" s="5">
        <v>4392</v>
      </c>
      <c r="D331" s="5">
        <v>14409</v>
      </c>
      <c r="E331" s="2" t="s">
        <v>593</v>
      </c>
    </row>
    <row r="332" spans="2:5" x14ac:dyDescent="0.3">
      <c r="B332" s="2" t="s">
        <v>594</v>
      </c>
      <c r="C332" s="5">
        <v>4387</v>
      </c>
      <c r="D332" s="5">
        <v>14393</v>
      </c>
      <c r="E332" s="2" t="s">
        <v>595</v>
      </c>
    </row>
    <row r="333" spans="2:5" x14ac:dyDescent="0.3">
      <c r="B333" s="2" t="s">
        <v>2054</v>
      </c>
      <c r="C333" s="5">
        <v>4382</v>
      </c>
      <c r="D333" s="5">
        <v>14377</v>
      </c>
      <c r="E333" s="2" t="s">
        <v>583</v>
      </c>
    </row>
    <row r="334" spans="2:5" x14ac:dyDescent="0.3">
      <c r="B334" s="2" t="s">
        <v>597</v>
      </c>
      <c r="C334" s="5">
        <v>4374</v>
      </c>
      <c r="D334" s="5">
        <v>14350</v>
      </c>
      <c r="E334" s="2" t="s">
        <v>598</v>
      </c>
    </row>
    <row r="335" spans="2:5" x14ac:dyDescent="0.3">
      <c r="B335" s="2" t="s">
        <v>599</v>
      </c>
      <c r="C335" s="5">
        <v>4374</v>
      </c>
      <c r="D335" s="5">
        <v>14350</v>
      </c>
      <c r="E335" s="2" t="s">
        <v>600</v>
      </c>
    </row>
    <row r="336" spans="2:5" x14ac:dyDescent="0.3">
      <c r="B336" s="2" t="s">
        <v>601</v>
      </c>
      <c r="C336" s="5">
        <v>4370</v>
      </c>
      <c r="D336" s="5">
        <v>14337</v>
      </c>
      <c r="E336" s="2" t="s">
        <v>589</v>
      </c>
    </row>
    <row r="337" spans="2:5" x14ac:dyDescent="0.3">
      <c r="B337" s="2" t="s">
        <v>2055</v>
      </c>
      <c r="C337" s="5">
        <v>4368</v>
      </c>
      <c r="D337" s="5">
        <v>14331</v>
      </c>
      <c r="E337" s="2" t="s">
        <v>603</v>
      </c>
    </row>
    <row r="338" spans="2:5" x14ac:dyDescent="0.3">
      <c r="B338" s="2" t="s">
        <v>604</v>
      </c>
      <c r="C338" s="5">
        <v>4364</v>
      </c>
      <c r="D338" s="5">
        <v>14318</v>
      </c>
      <c r="E338" s="2" t="s">
        <v>605</v>
      </c>
    </row>
    <row r="339" spans="2:5" x14ac:dyDescent="0.3">
      <c r="B339" s="2" t="s">
        <v>606</v>
      </c>
      <c r="C339" s="5">
        <v>4361</v>
      </c>
      <c r="D339" s="5">
        <v>14308</v>
      </c>
      <c r="E339" s="2" t="s">
        <v>607</v>
      </c>
    </row>
    <row r="340" spans="2:5" x14ac:dyDescent="0.3">
      <c r="B340" s="2" t="s">
        <v>608</v>
      </c>
      <c r="C340" s="5">
        <v>4357</v>
      </c>
      <c r="D340" s="5">
        <v>14295</v>
      </c>
      <c r="E340" s="2" t="s">
        <v>549</v>
      </c>
    </row>
    <row r="341" spans="2:5" x14ac:dyDescent="0.3">
      <c r="B341" s="2" t="s">
        <v>609</v>
      </c>
      <c r="C341" s="5">
        <v>4357</v>
      </c>
      <c r="D341" s="5">
        <v>14295</v>
      </c>
      <c r="E341" s="2" t="s">
        <v>610</v>
      </c>
    </row>
    <row r="342" spans="2:5" x14ac:dyDescent="0.3">
      <c r="B342" s="2" t="s">
        <v>2056</v>
      </c>
      <c r="C342" s="5">
        <v>4354</v>
      </c>
      <c r="D342" s="5">
        <v>14285</v>
      </c>
      <c r="E342" s="2" t="s">
        <v>612</v>
      </c>
    </row>
    <row r="343" spans="2:5" x14ac:dyDescent="0.3">
      <c r="B343" s="2" t="s">
        <v>613</v>
      </c>
      <c r="C343" s="5">
        <v>4355</v>
      </c>
      <c r="D343" s="5">
        <v>14288</v>
      </c>
      <c r="E343" s="2" t="s">
        <v>595</v>
      </c>
    </row>
    <row r="344" spans="2:5" x14ac:dyDescent="0.3">
      <c r="B344" s="2" t="s">
        <v>614</v>
      </c>
      <c r="C344" s="5">
        <v>4350</v>
      </c>
      <c r="D344" s="5">
        <v>14272</v>
      </c>
      <c r="E344" s="2" t="s">
        <v>615</v>
      </c>
    </row>
    <row r="345" spans="2:5" x14ac:dyDescent="0.3">
      <c r="B345" s="2" t="s">
        <v>2057</v>
      </c>
      <c r="C345" s="5">
        <v>4350</v>
      </c>
      <c r="D345" s="5">
        <v>14272</v>
      </c>
      <c r="E345" s="2" t="s">
        <v>615</v>
      </c>
    </row>
    <row r="346" spans="2:5" x14ac:dyDescent="0.3">
      <c r="B346" s="2" t="s">
        <v>617</v>
      </c>
      <c r="C346" s="5">
        <v>4350</v>
      </c>
      <c r="D346" s="5">
        <v>14272</v>
      </c>
      <c r="E346" s="2" t="s">
        <v>618</v>
      </c>
    </row>
    <row r="347" spans="2:5" x14ac:dyDescent="0.3">
      <c r="B347" s="2" t="s">
        <v>619</v>
      </c>
      <c r="C347" s="5">
        <v>4350</v>
      </c>
      <c r="D347" s="5">
        <v>14272</v>
      </c>
      <c r="E347" s="2" t="s">
        <v>486</v>
      </c>
    </row>
    <row r="348" spans="2:5" x14ac:dyDescent="0.3">
      <c r="B348" s="2" t="s">
        <v>2058</v>
      </c>
      <c r="C348" s="5">
        <v>4349</v>
      </c>
      <c r="D348" s="5">
        <v>14268</v>
      </c>
      <c r="E348" s="2" t="s">
        <v>589</v>
      </c>
    </row>
    <row r="349" spans="2:5" x14ac:dyDescent="0.3">
      <c r="B349" s="2" t="s">
        <v>621</v>
      </c>
      <c r="C349" s="5">
        <v>4349</v>
      </c>
      <c r="D349" s="5">
        <v>14268</v>
      </c>
      <c r="E349" s="2" t="s">
        <v>615</v>
      </c>
    </row>
    <row r="350" spans="2:5" x14ac:dyDescent="0.3">
      <c r="B350" s="2" t="s">
        <v>622</v>
      </c>
      <c r="C350" s="5">
        <v>4348</v>
      </c>
      <c r="D350" s="5">
        <v>14265</v>
      </c>
      <c r="E350" s="2" t="s">
        <v>623</v>
      </c>
    </row>
    <row r="351" spans="2:5" x14ac:dyDescent="0.3">
      <c r="B351" s="2" t="s">
        <v>624</v>
      </c>
      <c r="C351" s="5">
        <v>4345</v>
      </c>
      <c r="D351" s="5">
        <v>14255</v>
      </c>
      <c r="E351" s="2" t="s">
        <v>615</v>
      </c>
    </row>
    <row r="352" spans="2:5" x14ac:dyDescent="0.3">
      <c r="B352" s="2" t="s">
        <v>625</v>
      </c>
      <c r="C352" s="5">
        <v>4344</v>
      </c>
      <c r="D352" s="5">
        <v>14252</v>
      </c>
      <c r="E352" s="2" t="s">
        <v>626</v>
      </c>
    </row>
    <row r="353" spans="2:5" x14ac:dyDescent="0.3">
      <c r="B353" s="2" t="s">
        <v>2059</v>
      </c>
      <c r="C353" s="5">
        <v>4342</v>
      </c>
      <c r="D353" s="5">
        <v>14245</v>
      </c>
      <c r="E353" s="2" t="s">
        <v>607</v>
      </c>
    </row>
    <row r="354" spans="2:5" x14ac:dyDescent="0.3">
      <c r="B354" s="2" t="s">
        <v>628</v>
      </c>
      <c r="C354" s="5">
        <v>4342</v>
      </c>
      <c r="D354" s="5">
        <v>14245</v>
      </c>
      <c r="E354" s="2" t="s">
        <v>629</v>
      </c>
    </row>
    <row r="355" spans="2:5" x14ac:dyDescent="0.3">
      <c r="B355" s="2" t="s">
        <v>630</v>
      </c>
      <c r="C355" s="5">
        <v>4341</v>
      </c>
      <c r="D355" s="5">
        <v>14242</v>
      </c>
      <c r="E355" s="2" t="s">
        <v>583</v>
      </c>
    </row>
    <row r="356" spans="2:5" x14ac:dyDescent="0.3">
      <c r="B356" s="2" t="s">
        <v>2060</v>
      </c>
      <c r="C356" s="5">
        <v>4337</v>
      </c>
      <c r="D356" s="5">
        <v>14229</v>
      </c>
      <c r="E356" s="2" t="s">
        <v>589</v>
      </c>
    </row>
    <row r="357" spans="2:5" x14ac:dyDescent="0.3">
      <c r="B357" s="2" t="s">
        <v>632</v>
      </c>
      <c r="C357" s="5">
        <v>4330</v>
      </c>
      <c r="D357" s="5">
        <v>14206</v>
      </c>
      <c r="E357" s="2" t="s">
        <v>537</v>
      </c>
    </row>
    <row r="358" spans="2:5" x14ac:dyDescent="0.3">
      <c r="B358" s="2" t="s">
        <v>633</v>
      </c>
      <c r="C358" s="5">
        <v>4327</v>
      </c>
      <c r="D358" s="5">
        <v>14196</v>
      </c>
      <c r="E358" s="2" t="s">
        <v>610</v>
      </c>
    </row>
    <row r="359" spans="2:5" x14ac:dyDescent="0.3">
      <c r="B359" s="2" t="s">
        <v>2061</v>
      </c>
      <c r="C359" s="5">
        <v>4327</v>
      </c>
      <c r="D359" s="5">
        <v>14196</v>
      </c>
      <c r="E359" s="2" t="s">
        <v>589</v>
      </c>
    </row>
    <row r="360" spans="2:5" x14ac:dyDescent="0.3">
      <c r="B360" s="2" t="s">
        <v>2062</v>
      </c>
      <c r="C360" s="5">
        <v>4327</v>
      </c>
      <c r="D360" s="5">
        <v>14196</v>
      </c>
      <c r="E360" s="2" t="s">
        <v>589</v>
      </c>
    </row>
    <row r="361" spans="2:5" x14ac:dyDescent="0.3">
      <c r="B361" s="2" t="s">
        <v>2012</v>
      </c>
      <c r="C361" s="5">
        <v>4322</v>
      </c>
      <c r="D361" s="5">
        <v>14180</v>
      </c>
      <c r="E361" s="2" t="s">
        <v>637</v>
      </c>
    </row>
    <row r="362" spans="2:5" x14ac:dyDescent="0.3">
      <c r="B362" s="2" t="s">
        <v>2063</v>
      </c>
      <c r="C362" s="5">
        <v>4321</v>
      </c>
      <c r="D362" s="5">
        <v>14177</v>
      </c>
      <c r="E362" s="2" t="s">
        <v>639</v>
      </c>
    </row>
    <row r="363" spans="2:5" x14ac:dyDescent="0.3">
      <c r="B363" s="2" t="s">
        <v>2064</v>
      </c>
      <c r="C363" s="5">
        <v>4320</v>
      </c>
      <c r="D363" s="5">
        <v>14173</v>
      </c>
      <c r="E363" s="2" t="s">
        <v>612</v>
      </c>
    </row>
    <row r="364" spans="2:5" x14ac:dyDescent="0.3">
      <c r="B364" s="2" t="s">
        <v>641</v>
      </c>
      <c r="C364" s="5">
        <v>4318</v>
      </c>
      <c r="D364" s="5">
        <v>14167</v>
      </c>
      <c r="E364" s="2" t="s">
        <v>610</v>
      </c>
    </row>
    <row r="365" spans="2:5" x14ac:dyDescent="0.3">
      <c r="B365" s="2" t="s">
        <v>2020</v>
      </c>
      <c r="C365" s="5">
        <v>4317</v>
      </c>
      <c r="D365" s="5">
        <v>14163</v>
      </c>
      <c r="E365" s="2" t="s">
        <v>410</v>
      </c>
    </row>
    <row r="366" spans="2:5" x14ac:dyDescent="0.3">
      <c r="B366" s="2" t="s">
        <v>643</v>
      </c>
      <c r="C366" s="5">
        <v>4315</v>
      </c>
      <c r="D366" s="5">
        <v>14157</v>
      </c>
      <c r="E366" s="2" t="s">
        <v>623</v>
      </c>
    </row>
    <row r="367" spans="2:5" x14ac:dyDescent="0.3">
      <c r="B367" s="2" t="s">
        <v>644</v>
      </c>
      <c r="C367" s="5">
        <v>4315</v>
      </c>
      <c r="D367" s="5">
        <v>14157</v>
      </c>
      <c r="E367" s="2" t="s">
        <v>589</v>
      </c>
    </row>
    <row r="368" spans="2:5" x14ac:dyDescent="0.3">
      <c r="B368" s="2" t="s">
        <v>645</v>
      </c>
      <c r="C368" s="5">
        <v>4315</v>
      </c>
      <c r="D368" s="5">
        <v>14157</v>
      </c>
      <c r="E368" s="2" t="s">
        <v>607</v>
      </c>
    </row>
    <row r="369" spans="2:5" x14ac:dyDescent="0.3">
      <c r="B369" s="2" t="s">
        <v>2065</v>
      </c>
      <c r="C369" s="5">
        <v>4314</v>
      </c>
      <c r="D369" s="5">
        <v>14154</v>
      </c>
      <c r="E369" s="2" t="s">
        <v>583</v>
      </c>
    </row>
    <row r="370" spans="2:5" x14ac:dyDescent="0.3">
      <c r="B370" s="2" t="s">
        <v>647</v>
      </c>
      <c r="C370" s="5">
        <v>4313</v>
      </c>
      <c r="D370" s="5">
        <v>14150</v>
      </c>
      <c r="E370" s="2" t="s">
        <v>549</v>
      </c>
    </row>
    <row r="371" spans="2:5" x14ac:dyDescent="0.3">
      <c r="B371" s="2" t="s">
        <v>2066</v>
      </c>
      <c r="C371" s="5">
        <v>4313</v>
      </c>
      <c r="D371" s="5">
        <v>14150</v>
      </c>
      <c r="E371" s="2" t="s">
        <v>589</v>
      </c>
    </row>
    <row r="372" spans="2:5" x14ac:dyDescent="0.3">
      <c r="B372" s="2" t="s">
        <v>2067</v>
      </c>
      <c r="C372" s="5">
        <v>4312</v>
      </c>
      <c r="D372" s="5">
        <v>14147</v>
      </c>
      <c r="E372" s="2" t="s">
        <v>607</v>
      </c>
    </row>
    <row r="373" spans="2:5" x14ac:dyDescent="0.3">
      <c r="B373" s="2" t="s">
        <v>2068</v>
      </c>
      <c r="C373" s="5">
        <v>4312</v>
      </c>
      <c r="D373" s="5">
        <v>14147</v>
      </c>
      <c r="E373" s="2" t="s">
        <v>612</v>
      </c>
    </row>
    <row r="374" spans="2:5" x14ac:dyDescent="0.3">
      <c r="B374" s="2" t="s">
        <v>651</v>
      </c>
      <c r="C374" s="5">
        <v>4307</v>
      </c>
      <c r="D374" s="5">
        <v>14131</v>
      </c>
      <c r="E374" s="2" t="s">
        <v>623</v>
      </c>
    </row>
    <row r="375" spans="2:5" x14ac:dyDescent="0.3">
      <c r="B375" s="2" t="s">
        <v>652</v>
      </c>
      <c r="C375" s="5">
        <v>4302</v>
      </c>
      <c r="D375" s="5">
        <v>14114</v>
      </c>
      <c r="E375" s="2" t="s">
        <v>653</v>
      </c>
    </row>
    <row r="376" spans="2:5" x14ac:dyDescent="0.3">
      <c r="B376" s="2" t="s">
        <v>654</v>
      </c>
      <c r="C376" s="5">
        <v>4295</v>
      </c>
      <c r="D376" s="5">
        <v>14091</v>
      </c>
      <c r="E376" s="2" t="s">
        <v>623</v>
      </c>
    </row>
    <row r="377" spans="2:5" x14ac:dyDescent="0.3">
      <c r="B377" s="2" t="s">
        <v>655</v>
      </c>
      <c r="C377" s="5">
        <v>4294</v>
      </c>
      <c r="D377" s="5">
        <v>14088</v>
      </c>
      <c r="E377" s="2" t="s">
        <v>549</v>
      </c>
    </row>
    <row r="378" spans="2:5" x14ac:dyDescent="0.3">
      <c r="B378" s="2" t="s">
        <v>2069</v>
      </c>
      <c r="C378" s="5">
        <v>4296</v>
      </c>
      <c r="D378" s="5">
        <v>14094</v>
      </c>
      <c r="E378" s="2" t="s">
        <v>583</v>
      </c>
    </row>
    <row r="379" spans="2:5" x14ac:dyDescent="0.3">
      <c r="B379" s="2" t="s">
        <v>2070</v>
      </c>
      <c r="C379" s="5">
        <v>4292</v>
      </c>
      <c r="D379" s="5">
        <v>14081</v>
      </c>
      <c r="E379" s="2" t="s">
        <v>607</v>
      </c>
    </row>
    <row r="380" spans="2:5" x14ac:dyDescent="0.3">
      <c r="B380" s="2" t="s">
        <v>658</v>
      </c>
      <c r="C380" s="5">
        <v>4292</v>
      </c>
      <c r="D380" s="5">
        <v>14081</v>
      </c>
      <c r="E380" s="2" t="s">
        <v>607</v>
      </c>
    </row>
    <row r="381" spans="2:5" x14ac:dyDescent="0.3">
      <c r="B381" s="2" t="s">
        <v>659</v>
      </c>
      <c r="C381" s="5">
        <v>4292</v>
      </c>
      <c r="D381" s="5">
        <v>14081</v>
      </c>
      <c r="E381" s="2" t="s">
        <v>610</v>
      </c>
    </row>
    <row r="382" spans="2:5" x14ac:dyDescent="0.3">
      <c r="B382" s="2" t="s">
        <v>2071</v>
      </c>
      <c r="C382" s="5">
        <v>4291</v>
      </c>
      <c r="D382" s="5">
        <v>14078</v>
      </c>
      <c r="E382" s="2" t="s">
        <v>589</v>
      </c>
    </row>
    <row r="383" spans="2:5" x14ac:dyDescent="0.3">
      <c r="B383" s="2" t="s">
        <v>2072</v>
      </c>
      <c r="C383" s="5">
        <v>4290</v>
      </c>
      <c r="D383" s="5">
        <v>14075</v>
      </c>
      <c r="E383" s="2" t="s">
        <v>486</v>
      </c>
    </row>
    <row r="384" spans="2:5" x14ac:dyDescent="0.3">
      <c r="B384" s="2" t="s">
        <v>2073</v>
      </c>
      <c r="C384" s="5">
        <v>4290</v>
      </c>
      <c r="D384" s="5">
        <v>14075</v>
      </c>
      <c r="E384" s="2" t="s">
        <v>508</v>
      </c>
    </row>
    <row r="385" spans="2:5" x14ac:dyDescent="0.3">
      <c r="B385" s="2" t="s">
        <v>663</v>
      </c>
      <c r="C385" s="5">
        <v>4287</v>
      </c>
      <c r="D385" s="5">
        <v>14065</v>
      </c>
      <c r="E385" s="2" t="s">
        <v>610</v>
      </c>
    </row>
    <row r="386" spans="2:5" x14ac:dyDescent="0.3">
      <c r="B386" s="2" t="s">
        <v>664</v>
      </c>
      <c r="C386" s="5">
        <v>4287</v>
      </c>
      <c r="D386" s="5">
        <v>14065</v>
      </c>
      <c r="E386" s="2" t="s">
        <v>583</v>
      </c>
    </row>
    <row r="387" spans="2:5" x14ac:dyDescent="0.3">
      <c r="B387" s="2" t="s">
        <v>2074</v>
      </c>
      <c r="C387" s="5">
        <v>4286</v>
      </c>
      <c r="D387" s="5">
        <v>14062</v>
      </c>
      <c r="E387" s="2" t="s">
        <v>615</v>
      </c>
    </row>
    <row r="388" spans="2:5" x14ac:dyDescent="0.3">
      <c r="B388" s="2" t="s">
        <v>666</v>
      </c>
      <c r="C388" s="5">
        <v>4285</v>
      </c>
      <c r="D388" s="5">
        <v>14058</v>
      </c>
      <c r="E388" s="2" t="s">
        <v>667</v>
      </c>
    </row>
    <row r="389" spans="2:5" x14ac:dyDescent="0.3">
      <c r="B389" s="2" t="s">
        <v>668</v>
      </c>
      <c r="C389" s="5">
        <v>4285</v>
      </c>
      <c r="D389" s="5">
        <v>14058</v>
      </c>
      <c r="E389" s="2" t="s">
        <v>607</v>
      </c>
    </row>
    <row r="390" spans="2:5" x14ac:dyDescent="0.3">
      <c r="B390" s="2" t="s">
        <v>669</v>
      </c>
      <c r="C390" s="5">
        <v>4282</v>
      </c>
      <c r="D390" s="5">
        <v>14049</v>
      </c>
      <c r="E390" s="2" t="s">
        <v>589</v>
      </c>
    </row>
    <row r="391" spans="2:5" x14ac:dyDescent="0.3">
      <c r="B391" s="2" t="s">
        <v>670</v>
      </c>
      <c r="C391" s="5">
        <v>4282</v>
      </c>
      <c r="D391" s="5">
        <v>14049</v>
      </c>
      <c r="E391" s="2" t="s">
        <v>653</v>
      </c>
    </row>
    <row r="392" spans="2:5" x14ac:dyDescent="0.3">
      <c r="B392" s="2" t="s">
        <v>671</v>
      </c>
      <c r="C392" s="5">
        <v>4281</v>
      </c>
      <c r="D392" s="5">
        <v>14045</v>
      </c>
      <c r="E392" s="2" t="s">
        <v>607</v>
      </c>
    </row>
    <row r="393" spans="2:5" x14ac:dyDescent="0.3">
      <c r="B393" s="2" t="s">
        <v>672</v>
      </c>
      <c r="C393" s="5">
        <v>4280</v>
      </c>
      <c r="D393" s="5">
        <v>14042</v>
      </c>
      <c r="E393" s="2" t="s">
        <v>610</v>
      </c>
    </row>
    <row r="394" spans="2:5" x14ac:dyDescent="0.3">
      <c r="B394" s="2" t="s">
        <v>2075</v>
      </c>
      <c r="C394" s="5">
        <v>4280</v>
      </c>
      <c r="D394" s="5">
        <v>14042</v>
      </c>
      <c r="E394" s="2" t="s">
        <v>610</v>
      </c>
    </row>
    <row r="395" spans="2:5" x14ac:dyDescent="0.3">
      <c r="B395" s="2" t="s">
        <v>674</v>
      </c>
      <c r="C395" s="5">
        <v>4279</v>
      </c>
      <c r="D395" s="5">
        <v>14039</v>
      </c>
      <c r="E395" s="2" t="s">
        <v>610</v>
      </c>
    </row>
    <row r="396" spans="2:5" x14ac:dyDescent="0.3">
      <c r="B396" s="2" t="s">
        <v>2076</v>
      </c>
      <c r="C396" s="5">
        <v>4278</v>
      </c>
      <c r="D396" s="5">
        <v>14035</v>
      </c>
      <c r="E396" s="2" t="s">
        <v>612</v>
      </c>
    </row>
    <row r="397" spans="2:5" x14ac:dyDescent="0.3">
      <c r="B397" s="2" t="s">
        <v>676</v>
      </c>
      <c r="C397" s="5">
        <v>4277</v>
      </c>
      <c r="D397" s="5">
        <v>14032</v>
      </c>
      <c r="E397" s="2" t="s">
        <v>607</v>
      </c>
    </row>
    <row r="398" spans="2:5" x14ac:dyDescent="0.3">
      <c r="B398" s="2" t="s">
        <v>677</v>
      </c>
      <c r="C398" s="5">
        <v>4276</v>
      </c>
      <c r="D398" s="5">
        <v>14029</v>
      </c>
      <c r="E398" s="2" t="s">
        <v>678</v>
      </c>
    </row>
    <row r="399" spans="2:5" x14ac:dyDescent="0.3">
      <c r="B399" s="2" t="s">
        <v>2077</v>
      </c>
      <c r="C399" s="5">
        <v>4275</v>
      </c>
      <c r="D399" s="5">
        <v>14026</v>
      </c>
      <c r="E399" s="2" t="s">
        <v>583</v>
      </c>
    </row>
    <row r="400" spans="2:5" x14ac:dyDescent="0.3">
      <c r="B400" s="2" t="s">
        <v>680</v>
      </c>
      <c r="C400" s="5">
        <v>4274</v>
      </c>
      <c r="D400" s="5">
        <v>14022</v>
      </c>
      <c r="E400" s="2" t="s">
        <v>681</v>
      </c>
    </row>
    <row r="401" spans="2:5" x14ac:dyDescent="0.3">
      <c r="B401" s="2" t="s">
        <v>682</v>
      </c>
      <c r="C401" s="5">
        <v>4273</v>
      </c>
      <c r="D401" s="5">
        <v>14019</v>
      </c>
      <c r="E401" s="2" t="s">
        <v>623</v>
      </c>
    </row>
    <row r="402" spans="2:5" x14ac:dyDescent="0.3">
      <c r="B402" s="2" t="s">
        <v>2078</v>
      </c>
      <c r="C402" s="5">
        <v>4273</v>
      </c>
      <c r="D402" s="5">
        <v>14019</v>
      </c>
      <c r="E402" s="2" t="s">
        <v>583</v>
      </c>
    </row>
    <row r="403" spans="2:5" x14ac:dyDescent="0.3">
      <c r="B403" s="2" t="s">
        <v>684</v>
      </c>
      <c r="C403" s="5">
        <v>4272</v>
      </c>
      <c r="D403" s="5">
        <v>14016</v>
      </c>
      <c r="E403" s="2" t="s">
        <v>607</v>
      </c>
    </row>
    <row r="404" spans="2:5" x14ac:dyDescent="0.3">
      <c r="B404" s="2" t="s">
        <v>2079</v>
      </c>
      <c r="C404" s="5">
        <v>4272</v>
      </c>
      <c r="D404" s="5">
        <v>14016</v>
      </c>
      <c r="E404" s="2" t="s">
        <v>583</v>
      </c>
    </row>
    <row r="405" spans="2:5" x14ac:dyDescent="0.3">
      <c r="B405" s="2" t="s">
        <v>686</v>
      </c>
      <c r="C405" s="5">
        <v>4271</v>
      </c>
      <c r="D405" s="5">
        <v>14012</v>
      </c>
      <c r="E405" s="2" t="s">
        <v>607</v>
      </c>
    </row>
    <row r="406" spans="2:5" x14ac:dyDescent="0.3">
      <c r="B406" s="2" t="s">
        <v>687</v>
      </c>
      <c r="C406" s="5">
        <v>4271</v>
      </c>
      <c r="D406" s="5">
        <v>14012</v>
      </c>
      <c r="E406" s="2" t="s">
        <v>607</v>
      </c>
    </row>
    <row r="407" spans="2:5" x14ac:dyDescent="0.3">
      <c r="B407" s="2" t="s">
        <v>688</v>
      </c>
      <c r="C407" s="5">
        <v>4271</v>
      </c>
      <c r="D407" s="5">
        <v>14012</v>
      </c>
      <c r="E407" s="2" t="s">
        <v>583</v>
      </c>
    </row>
    <row r="408" spans="2:5" x14ac:dyDescent="0.3">
      <c r="B408" s="2" t="s">
        <v>689</v>
      </c>
      <c r="C408" s="5">
        <v>4269</v>
      </c>
      <c r="D408" s="5">
        <v>14006</v>
      </c>
      <c r="E408" s="2" t="s">
        <v>589</v>
      </c>
    </row>
    <row r="409" spans="2:5" x14ac:dyDescent="0.3">
      <c r="B409" s="2" t="s">
        <v>2080</v>
      </c>
      <c r="C409" s="5">
        <v>4269</v>
      </c>
      <c r="D409" s="5">
        <v>14006</v>
      </c>
      <c r="E409" s="2" t="s">
        <v>589</v>
      </c>
    </row>
    <row r="410" spans="2:5" x14ac:dyDescent="0.3">
      <c r="B410" s="2" t="s">
        <v>691</v>
      </c>
      <c r="C410" s="5">
        <v>4268</v>
      </c>
      <c r="D410" s="5">
        <v>14003</v>
      </c>
      <c r="E410" s="2" t="s">
        <v>583</v>
      </c>
    </row>
    <row r="411" spans="2:5" x14ac:dyDescent="0.3">
      <c r="B411" s="2" t="s">
        <v>692</v>
      </c>
      <c r="C411" s="5">
        <v>4268</v>
      </c>
      <c r="D411" s="5">
        <v>14003</v>
      </c>
      <c r="E411" s="2" t="s">
        <v>607</v>
      </c>
    </row>
    <row r="412" spans="2:5" x14ac:dyDescent="0.3">
      <c r="B412" s="2" t="s">
        <v>2081</v>
      </c>
      <c r="C412" s="5">
        <v>4260</v>
      </c>
      <c r="D412" s="5">
        <v>13976</v>
      </c>
      <c r="E412" s="2" t="s">
        <v>496</v>
      </c>
    </row>
    <row r="413" spans="2:5" x14ac:dyDescent="0.3">
      <c r="B413" s="2" t="s">
        <v>694</v>
      </c>
      <c r="C413" s="5">
        <v>4259</v>
      </c>
      <c r="D413" s="5">
        <v>13973</v>
      </c>
      <c r="E413" s="2" t="s">
        <v>607</v>
      </c>
    </row>
    <row r="414" spans="2:5" x14ac:dyDescent="0.3">
      <c r="B414" s="2" t="s">
        <v>2082</v>
      </c>
      <c r="C414" s="5">
        <v>4250</v>
      </c>
      <c r="D414" s="5">
        <v>13944</v>
      </c>
      <c r="E414" s="2" t="s">
        <v>496</v>
      </c>
    </row>
    <row r="415" spans="2:5" x14ac:dyDescent="0.3">
      <c r="B415" s="2" t="s">
        <v>696</v>
      </c>
      <c r="C415" s="5">
        <v>4258</v>
      </c>
      <c r="D415" s="5">
        <v>13970</v>
      </c>
      <c r="E415" s="2" t="s">
        <v>697</v>
      </c>
    </row>
    <row r="416" spans="2:5" x14ac:dyDescent="0.3">
      <c r="B416" s="2" t="s">
        <v>698</v>
      </c>
      <c r="C416" s="5">
        <v>4248</v>
      </c>
      <c r="D416" s="5">
        <v>13937</v>
      </c>
      <c r="E416" s="2" t="s">
        <v>697</v>
      </c>
    </row>
    <row r="417" spans="2:5" x14ac:dyDescent="0.3">
      <c r="B417" s="2" t="s">
        <v>699</v>
      </c>
      <c r="C417" s="5">
        <v>4241</v>
      </c>
      <c r="D417" s="5">
        <v>13914</v>
      </c>
      <c r="E417" s="2" t="s">
        <v>549</v>
      </c>
    </row>
    <row r="418" spans="2:5" x14ac:dyDescent="0.3">
      <c r="B418" s="2" t="s">
        <v>700</v>
      </c>
      <c r="C418" s="5">
        <v>4228</v>
      </c>
      <c r="D418" s="5">
        <v>13871</v>
      </c>
      <c r="E418" s="2" t="s">
        <v>496</v>
      </c>
    </row>
    <row r="419" spans="2:5" x14ac:dyDescent="0.3">
      <c r="B419" s="2" t="s">
        <v>701</v>
      </c>
      <c r="C419" s="5">
        <v>4221</v>
      </c>
      <c r="D419" s="5">
        <v>13848</v>
      </c>
      <c r="E419" s="2" t="s">
        <v>549</v>
      </c>
    </row>
    <row r="420" spans="2:5" x14ac:dyDescent="0.3">
      <c r="B420" s="2" t="s">
        <v>702</v>
      </c>
      <c r="C420" s="5">
        <v>4220</v>
      </c>
      <c r="D420" s="5">
        <v>13845</v>
      </c>
      <c r="E420" s="2" t="s">
        <v>703</v>
      </c>
    </row>
    <row r="421" spans="2:5" x14ac:dyDescent="0.3">
      <c r="B421" s="2" t="s">
        <v>704</v>
      </c>
      <c r="C421" s="5">
        <v>4219</v>
      </c>
      <c r="D421" s="5">
        <v>13842</v>
      </c>
      <c r="E421" s="2" t="s">
        <v>549</v>
      </c>
    </row>
    <row r="422" spans="2:5" x14ac:dyDescent="0.3">
      <c r="B422" s="2" t="s">
        <v>705</v>
      </c>
      <c r="C422" s="5">
        <v>4217</v>
      </c>
      <c r="D422" s="5">
        <v>13835</v>
      </c>
      <c r="E422" s="2" t="s">
        <v>706</v>
      </c>
    </row>
    <row r="423" spans="2:5" x14ac:dyDescent="0.3">
      <c r="B423" s="2" t="s">
        <v>1980</v>
      </c>
      <c r="C423" s="5">
        <v>4216</v>
      </c>
      <c r="D423" s="5">
        <v>13832</v>
      </c>
      <c r="E423" s="2" t="s">
        <v>583</v>
      </c>
    </row>
    <row r="424" spans="2:5" x14ac:dyDescent="0.3">
      <c r="B424" s="2" t="s">
        <v>1988</v>
      </c>
      <c r="C424" s="5">
        <v>4216</v>
      </c>
      <c r="D424" s="5">
        <v>13832</v>
      </c>
      <c r="E424" s="2" t="s">
        <v>410</v>
      </c>
    </row>
    <row r="425" spans="2:5" x14ac:dyDescent="0.3">
      <c r="B425" s="2" t="s">
        <v>709</v>
      </c>
      <c r="C425" s="5">
        <v>4215</v>
      </c>
      <c r="D425" s="5">
        <v>13829</v>
      </c>
      <c r="E425" s="2" t="s">
        <v>344</v>
      </c>
    </row>
    <row r="426" spans="2:5" x14ac:dyDescent="0.3">
      <c r="B426" s="2" t="s">
        <v>710</v>
      </c>
      <c r="C426" s="5">
        <v>4208</v>
      </c>
      <c r="D426" s="5">
        <v>13806</v>
      </c>
      <c r="E426" s="2" t="s">
        <v>515</v>
      </c>
    </row>
    <row r="427" spans="2:5" x14ac:dyDescent="0.3">
      <c r="B427" s="2" t="s">
        <v>711</v>
      </c>
      <c r="C427" s="5">
        <v>4208</v>
      </c>
      <c r="D427" s="5">
        <v>13806</v>
      </c>
      <c r="E427" s="2" t="s">
        <v>712</v>
      </c>
    </row>
    <row r="428" spans="2:5" x14ac:dyDescent="0.3">
      <c r="B428" s="2" t="s">
        <v>713</v>
      </c>
      <c r="C428" s="5">
        <v>4207</v>
      </c>
      <c r="D428" s="5">
        <v>13802</v>
      </c>
      <c r="E428" s="2" t="s">
        <v>714</v>
      </c>
    </row>
    <row r="429" spans="2:5" x14ac:dyDescent="0.3">
      <c r="B429" s="2" t="s">
        <v>715</v>
      </c>
      <c r="C429" s="5">
        <v>4206</v>
      </c>
      <c r="D429" s="5">
        <v>13799</v>
      </c>
      <c r="E429" s="2" t="s">
        <v>549</v>
      </c>
    </row>
    <row r="430" spans="2:5" x14ac:dyDescent="0.3">
      <c r="B430" s="2" t="s">
        <v>713</v>
      </c>
      <c r="C430" s="5">
        <v>4205</v>
      </c>
      <c r="D430" s="5">
        <v>13796</v>
      </c>
      <c r="E430" s="2" t="s">
        <v>716</v>
      </c>
    </row>
    <row r="431" spans="2:5" x14ac:dyDescent="0.3">
      <c r="B431" s="2" t="s">
        <v>717</v>
      </c>
      <c r="C431" s="5">
        <v>4201</v>
      </c>
      <c r="D431" s="5">
        <v>13783</v>
      </c>
      <c r="E431" s="2" t="s">
        <v>537</v>
      </c>
    </row>
    <row r="432" spans="2:5" x14ac:dyDescent="0.3">
      <c r="B432" s="2" t="s">
        <v>718</v>
      </c>
      <c r="C432" s="5">
        <v>4200</v>
      </c>
      <c r="D432" s="5">
        <v>13780</v>
      </c>
      <c r="E432" s="2" t="s">
        <v>577</v>
      </c>
    </row>
    <row r="433" spans="2:5" x14ac:dyDescent="0.3">
      <c r="B433" s="2" t="s">
        <v>719</v>
      </c>
      <c r="C433" s="5">
        <v>4200</v>
      </c>
      <c r="D433" s="5">
        <v>13780</v>
      </c>
      <c r="E433" s="2" t="s">
        <v>595</v>
      </c>
    </row>
    <row r="434" spans="2:5" x14ac:dyDescent="0.3">
      <c r="B434" s="2" t="s">
        <v>720</v>
      </c>
      <c r="C434" s="5">
        <v>4199</v>
      </c>
      <c r="D434" s="5">
        <v>13776</v>
      </c>
      <c r="E434" s="2" t="s">
        <v>549</v>
      </c>
    </row>
    <row r="435" spans="2:5" x14ac:dyDescent="0.3">
      <c r="B435" s="2" t="s">
        <v>721</v>
      </c>
      <c r="C435" s="5">
        <v>4199</v>
      </c>
      <c r="D435" s="5">
        <v>13776</v>
      </c>
      <c r="E435" s="2" t="s">
        <v>722</v>
      </c>
    </row>
    <row r="436" spans="2:5" x14ac:dyDescent="0.3">
      <c r="B436" s="2" t="s">
        <v>2083</v>
      </c>
      <c r="C436" s="5">
        <v>4196</v>
      </c>
      <c r="D436" s="5">
        <v>13766</v>
      </c>
      <c r="E436" s="2" t="s">
        <v>724</v>
      </c>
    </row>
    <row r="437" spans="2:5" x14ac:dyDescent="0.3">
      <c r="B437" s="2" t="s">
        <v>725</v>
      </c>
      <c r="C437" s="5">
        <v>4192</v>
      </c>
      <c r="D437" s="5">
        <v>13753</v>
      </c>
      <c r="E437" s="2" t="s">
        <v>681</v>
      </c>
    </row>
    <row r="438" spans="2:5" x14ac:dyDescent="0.3">
      <c r="B438" s="2" t="s">
        <v>726</v>
      </c>
      <c r="C438" s="5">
        <v>4190</v>
      </c>
      <c r="D438" s="5">
        <v>13747</v>
      </c>
      <c r="E438" s="2" t="s">
        <v>549</v>
      </c>
    </row>
    <row r="439" spans="2:5" x14ac:dyDescent="0.3">
      <c r="B439" s="2" t="s">
        <v>727</v>
      </c>
      <c r="C439" s="5">
        <v>4189</v>
      </c>
      <c r="D439" s="5">
        <v>13743</v>
      </c>
      <c r="E439" s="2" t="s">
        <v>712</v>
      </c>
    </row>
    <row r="440" spans="2:5" x14ac:dyDescent="0.3">
      <c r="B440" s="2" t="s">
        <v>2084</v>
      </c>
      <c r="C440" s="5">
        <v>4182</v>
      </c>
      <c r="D440" s="5">
        <v>13720</v>
      </c>
      <c r="E440" s="2" t="s">
        <v>712</v>
      </c>
    </row>
    <row r="441" spans="2:5" x14ac:dyDescent="0.3">
      <c r="B441" s="2" t="s">
        <v>2085</v>
      </c>
      <c r="C441" s="5">
        <v>4181</v>
      </c>
      <c r="D441" s="5">
        <v>13717</v>
      </c>
      <c r="E441" s="2" t="s">
        <v>730</v>
      </c>
    </row>
    <row r="442" spans="2:5" x14ac:dyDescent="0.3">
      <c r="B442" s="2" t="s">
        <v>731</v>
      </c>
      <c r="C442" s="5">
        <v>4171</v>
      </c>
      <c r="D442" s="5">
        <v>13684</v>
      </c>
      <c r="E442" s="2" t="s">
        <v>549</v>
      </c>
    </row>
    <row r="443" spans="2:5" x14ac:dyDescent="0.3">
      <c r="B443" s="2" t="s">
        <v>732</v>
      </c>
      <c r="C443" s="5">
        <v>4171</v>
      </c>
      <c r="D443" s="5">
        <v>13684</v>
      </c>
      <c r="E443" s="2" t="s">
        <v>714</v>
      </c>
    </row>
    <row r="444" spans="2:5" x14ac:dyDescent="0.3">
      <c r="B444" s="2" t="s">
        <v>733</v>
      </c>
      <c r="C444" s="5">
        <v>4167</v>
      </c>
      <c r="D444" s="5">
        <v>13671</v>
      </c>
      <c r="E444" s="2" t="s">
        <v>734</v>
      </c>
    </row>
    <row r="445" spans="2:5" x14ac:dyDescent="0.3">
      <c r="B445" s="2" t="s">
        <v>2086</v>
      </c>
      <c r="C445" s="5">
        <v>4165</v>
      </c>
      <c r="D445" s="5">
        <v>13665</v>
      </c>
      <c r="E445" s="2" t="s">
        <v>730</v>
      </c>
    </row>
    <row r="446" spans="2:5" x14ac:dyDescent="0.3">
      <c r="B446" s="2" t="s">
        <v>736</v>
      </c>
      <c r="C446" s="5">
        <v>4165</v>
      </c>
      <c r="D446" s="5">
        <v>13665</v>
      </c>
      <c r="E446" s="2" t="s">
        <v>569</v>
      </c>
    </row>
    <row r="447" spans="2:5" x14ac:dyDescent="0.3">
      <c r="B447" s="2" t="s">
        <v>737</v>
      </c>
      <c r="C447" s="5">
        <v>4158</v>
      </c>
      <c r="D447" s="5">
        <v>13642</v>
      </c>
      <c r="E447" s="2" t="s">
        <v>681</v>
      </c>
    </row>
    <row r="448" spans="2:5" x14ac:dyDescent="0.3">
      <c r="B448" s="2" t="s">
        <v>738</v>
      </c>
      <c r="C448" s="5">
        <v>4153</v>
      </c>
      <c r="D448" s="5">
        <v>13625</v>
      </c>
      <c r="E448" s="2" t="s">
        <v>549</v>
      </c>
    </row>
    <row r="449" spans="2:5" x14ac:dyDescent="0.3">
      <c r="B449" s="2" t="s">
        <v>2087</v>
      </c>
      <c r="C449" s="5">
        <v>4151</v>
      </c>
      <c r="D449" s="5">
        <v>13619</v>
      </c>
      <c r="E449" s="2" t="s">
        <v>712</v>
      </c>
    </row>
    <row r="450" spans="2:5" x14ac:dyDescent="0.3">
      <c r="B450" s="2" t="s">
        <v>740</v>
      </c>
      <c r="C450" s="5">
        <v>4150</v>
      </c>
      <c r="D450" s="5">
        <v>13615</v>
      </c>
      <c r="E450" s="2" t="s">
        <v>293</v>
      </c>
    </row>
    <row r="451" spans="2:5" x14ac:dyDescent="0.3">
      <c r="B451" s="2" t="s">
        <v>2088</v>
      </c>
      <c r="C451" s="5">
        <v>4150</v>
      </c>
      <c r="D451" s="5">
        <v>13615</v>
      </c>
      <c r="E451" s="2" t="s">
        <v>742</v>
      </c>
    </row>
    <row r="452" spans="2:5" x14ac:dyDescent="0.3">
      <c r="B452" s="2" t="s">
        <v>743</v>
      </c>
      <c r="C452" s="5">
        <v>4145</v>
      </c>
      <c r="D452" s="5">
        <v>13599</v>
      </c>
      <c r="E452" s="2" t="s">
        <v>712</v>
      </c>
    </row>
    <row r="453" spans="2:5" x14ac:dyDescent="0.3">
      <c r="B453" s="2" t="s">
        <v>705</v>
      </c>
      <c r="C453" s="5">
        <v>4145</v>
      </c>
      <c r="D453" s="5">
        <v>13599</v>
      </c>
      <c r="E453" s="2" t="s">
        <v>712</v>
      </c>
    </row>
    <row r="454" spans="2:5" x14ac:dyDescent="0.3">
      <c r="B454" s="2" t="s">
        <v>2089</v>
      </c>
      <c r="C454" s="5">
        <v>4137</v>
      </c>
      <c r="D454" s="5">
        <v>13573</v>
      </c>
      <c r="E454" s="2" t="s">
        <v>745</v>
      </c>
    </row>
    <row r="455" spans="2:5" x14ac:dyDescent="0.3">
      <c r="B455" s="2" t="s">
        <v>746</v>
      </c>
      <c r="C455" s="5">
        <v>4137</v>
      </c>
      <c r="D455" s="5">
        <v>13573</v>
      </c>
      <c r="E455" s="2" t="s">
        <v>747</v>
      </c>
    </row>
    <row r="456" spans="2:5" x14ac:dyDescent="0.3">
      <c r="B456" s="2" t="s">
        <v>2090</v>
      </c>
      <c r="C456" s="5">
        <v>4136</v>
      </c>
      <c r="D456" s="5">
        <v>13570</v>
      </c>
      <c r="E456" s="2" t="s">
        <v>712</v>
      </c>
    </row>
    <row r="457" spans="2:5" x14ac:dyDescent="0.3">
      <c r="B457" s="2" t="s">
        <v>2091</v>
      </c>
      <c r="C457" s="5">
        <v>4135</v>
      </c>
      <c r="D457" s="5">
        <v>13566</v>
      </c>
      <c r="E457" s="2" t="s">
        <v>629</v>
      </c>
    </row>
    <row r="458" spans="2:5" x14ac:dyDescent="0.3">
      <c r="B458" s="2" t="s">
        <v>750</v>
      </c>
      <c r="C458" s="5">
        <v>4125</v>
      </c>
      <c r="D458" s="5">
        <v>13533</v>
      </c>
      <c r="E458" s="2" t="s">
        <v>751</v>
      </c>
    </row>
    <row r="459" spans="2:5" x14ac:dyDescent="0.3">
      <c r="B459" s="2" t="s">
        <v>752</v>
      </c>
      <c r="C459" s="5">
        <v>4122</v>
      </c>
      <c r="D459" s="5">
        <v>13524</v>
      </c>
      <c r="E459" s="2" t="s">
        <v>753</v>
      </c>
    </row>
    <row r="460" spans="2:5" x14ac:dyDescent="0.3">
      <c r="B460" s="2" t="s">
        <v>2092</v>
      </c>
      <c r="C460" s="5">
        <v>4121</v>
      </c>
      <c r="D460" s="5">
        <v>13520</v>
      </c>
      <c r="E460" s="2" t="s">
        <v>603</v>
      </c>
    </row>
    <row r="461" spans="2:5" x14ac:dyDescent="0.3">
      <c r="B461" s="2" t="s">
        <v>2093</v>
      </c>
      <c r="C461" s="5">
        <v>4120</v>
      </c>
      <c r="D461" s="5">
        <v>13517</v>
      </c>
      <c r="E461" s="2" t="s">
        <v>756</v>
      </c>
    </row>
    <row r="462" spans="2:5" x14ac:dyDescent="0.3">
      <c r="B462" s="2" t="s">
        <v>757</v>
      </c>
      <c r="C462" s="5">
        <v>4120</v>
      </c>
      <c r="D462" s="5">
        <v>13517</v>
      </c>
      <c r="E462" s="2" t="s">
        <v>712</v>
      </c>
    </row>
    <row r="463" spans="2:5" x14ac:dyDescent="0.3">
      <c r="B463" s="2" t="s">
        <v>2094</v>
      </c>
      <c r="C463" s="5">
        <v>4115</v>
      </c>
      <c r="D463" s="5">
        <v>13501</v>
      </c>
      <c r="E463" s="2" t="s">
        <v>712</v>
      </c>
    </row>
    <row r="464" spans="2:5" x14ac:dyDescent="0.3">
      <c r="B464" s="2" t="s">
        <v>759</v>
      </c>
      <c r="C464" s="5">
        <v>4014</v>
      </c>
      <c r="D464" s="5">
        <v>13169</v>
      </c>
      <c r="E464" s="2" t="s">
        <v>697</v>
      </c>
    </row>
    <row r="465" spans="2:5" x14ac:dyDescent="0.3">
      <c r="B465" s="2" t="s">
        <v>760</v>
      </c>
      <c r="C465" s="5">
        <v>4113</v>
      </c>
      <c r="D465" s="5">
        <v>13494</v>
      </c>
      <c r="E465" s="2" t="s">
        <v>761</v>
      </c>
    </row>
    <row r="466" spans="2:5" x14ac:dyDescent="0.3">
      <c r="B466" s="2" t="s">
        <v>762</v>
      </c>
      <c r="C466" s="5">
        <v>4112</v>
      </c>
      <c r="D466" s="5">
        <v>13491</v>
      </c>
      <c r="E466" s="2" t="s">
        <v>763</v>
      </c>
    </row>
    <row r="467" spans="2:5" x14ac:dyDescent="0.3">
      <c r="B467" s="2" t="s">
        <v>764</v>
      </c>
      <c r="C467" s="5">
        <v>4107</v>
      </c>
      <c r="D467" s="5">
        <v>13474</v>
      </c>
      <c r="E467" s="2" t="s">
        <v>681</v>
      </c>
    </row>
    <row r="468" spans="2:5" x14ac:dyDescent="0.3">
      <c r="B468" s="2" t="s">
        <v>2095</v>
      </c>
      <c r="C468" s="5">
        <v>4105</v>
      </c>
      <c r="D468" s="5">
        <v>13468</v>
      </c>
      <c r="E468" s="2" t="s">
        <v>712</v>
      </c>
    </row>
    <row r="469" spans="2:5" x14ac:dyDescent="0.3">
      <c r="B469" s="2" t="s">
        <v>766</v>
      </c>
      <c r="C469" s="5">
        <v>4102</v>
      </c>
      <c r="D469" s="5">
        <v>13458</v>
      </c>
      <c r="E469" s="2" t="s">
        <v>767</v>
      </c>
    </row>
    <row r="470" spans="2:5" x14ac:dyDescent="0.3">
      <c r="B470" s="2" t="s">
        <v>1971</v>
      </c>
      <c r="C470" s="5">
        <v>4095</v>
      </c>
      <c r="D470" s="5">
        <v>13435</v>
      </c>
      <c r="E470" s="2" t="s">
        <v>769</v>
      </c>
    </row>
    <row r="471" spans="2:5" x14ac:dyDescent="0.3">
      <c r="B471" s="2" t="s">
        <v>771</v>
      </c>
      <c r="C471" s="5">
        <v>4095</v>
      </c>
      <c r="D471" s="5">
        <v>13435</v>
      </c>
      <c r="E471" s="2" t="s">
        <v>771</v>
      </c>
    </row>
    <row r="472" spans="2:5" x14ac:dyDescent="0.3">
      <c r="B472" s="2" t="s">
        <v>2096</v>
      </c>
      <c r="C472" s="5">
        <v>4095</v>
      </c>
      <c r="D472" s="5">
        <v>13435</v>
      </c>
      <c r="E472" s="2" t="s">
        <v>773</v>
      </c>
    </row>
    <row r="473" spans="2:5" x14ac:dyDescent="0.3">
      <c r="B473" s="2" t="s">
        <v>774</v>
      </c>
      <c r="C473" s="5">
        <v>4093</v>
      </c>
      <c r="D473" s="5">
        <v>13428</v>
      </c>
      <c r="E473" s="2" t="s">
        <v>745</v>
      </c>
    </row>
    <row r="474" spans="2:5" x14ac:dyDescent="0.3">
      <c r="B474" s="2" t="s">
        <v>775</v>
      </c>
      <c r="C474" s="5">
        <v>4092</v>
      </c>
      <c r="D474" s="5">
        <v>13425</v>
      </c>
      <c r="E474" s="2" t="s">
        <v>549</v>
      </c>
    </row>
    <row r="475" spans="2:5" x14ac:dyDescent="0.3">
      <c r="B475" s="2" t="s">
        <v>776</v>
      </c>
      <c r="C475" s="5">
        <v>4091</v>
      </c>
      <c r="D475" s="5">
        <v>13422</v>
      </c>
      <c r="E475" s="2" t="s">
        <v>714</v>
      </c>
    </row>
    <row r="476" spans="2:5" x14ac:dyDescent="0.3">
      <c r="B476" s="2" t="s">
        <v>2097</v>
      </c>
      <c r="C476" s="5">
        <v>4085</v>
      </c>
      <c r="D476" s="5">
        <v>13402</v>
      </c>
      <c r="E476" s="2" t="s">
        <v>778</v>
      </c>
    </row>
    <row r="477" spans="2:5" x14ac:dyDescent="0.3">
      <c r="B477" s="2" t="s">
        <v>2098</v>
      </c>
      <c r="C477" s="5">
        <v>4072</v>
      </c>
      <c r="D477" s="5">
        <v>13360</v>
      </c>
      <c r="E477" s="2" t="s">
        <v>603</v>
      </c>
    </row>
    <row r="478" spans="2:5" x14ac:dyDescent="0.3">
      <c r="B478" s="2" t="s">
        <v>780</v>
      </c>
      <c r="C478" s="5">
        <v>4070</v>
      </c>
      <c r="D478" s="5">
        <v>13353</v>
      </c>
      <c r="E478" s="2" t="s">
        <v>778</v>
      </c>
    </row>
    <row r="479" spans="2:5" x14ac:dyDescent="0.3">
      <c r="B479" s="2" t="s">
        <v>781</v>
      </c>
      <c r="C479" s="5">
        <v>4061</v>
      </c>
      <c r="D479" s="5">
        <v>13323</v>
      </c>
      <c r="E479" s="2" t="s">
        <v>782</v>
      </c>
    </row>
    <row r="480" spans="2:5" x14ac:dyDescent="0.3">
      <c r="B480" s="2" t="s">
        <v>783</v>
      </c>
      <c r="C480" s="5">
        <v>4053</v>
      </c>
      <c r="D480" s="5">
        <v>13297</v>
      </c>
      <c r="E480" s="2" t="s">
        <v>549</v>
      </c>
    </row>
    <row r="481" spans="2:5" x14ac:dyDescent="0.3">
      <c r="B481" s="2" t="s">
        <v>784</v>
      </c>
      <c r="C481" s="5">
        <v>4049</v>
      </c>
      <c r="D481" s="5">
        <v>13284</v>
      </c>
      <c r="E481" s="2" t="s">
        <v>785</v>
      </c>
    </row>
    <row r="482" spans="2:5" x14ac:dyDescent="0.3">
      <c r="B482" s="2" t="s">
        <v>786</v>
      </c>
      <c r="C482" s="5">
        <v>4049</v>
      </c>
      <c r="D482" s="5">
        <v>13284</v>
      </c>
      <c r="E482" s="2" t="s">
        <v>681</v>
      </c>
    </row>
    <row r="483" spans="2:5" x14ac:dyDescent="0.3">
      <c r="B483" s="2" t="s">
        <v>787</v>
      </c>
      <c r="C483" s="5">
        <v>4043</v>
      </c>
      <c r="D483" s="5">
        <v>13264</v>
      </c>
      <c r="E483" s="2" t="s">
        <v>681</v>
      </c>
    </row>
    <row r="484" spans="2:5" x14ac:dyDescent="0.3">
      <c r="B484" s="2" t="s">
        <v>788</v>
      </c>
      <c r="C484" s="5">
        <v>4042</v>
      </c>
      <c r="D484" s="5">
        <v>13261</v>
      </c>
      <c r="E484" s="2" t="s">
        <v>681</v>
      </c>
    </row>
    <row r="485" spans="2:5" x14ac:dyDescent="0.3">
      <c r="B485" s="2" t="s">
        <v>789</v>
      </c>
      <c r="C485" s="5">
        <v>4035</v>
      </c>
      <c r="D485" s="5">
        <v>13238</v>
      </c>
      <c r="E485" s="2" t="s">
        <v>697</v>
      </c>
    </row>
    <row r="486" spans="2:5" x14ac:dyDescent="0.3">
      <c r="B486" s="2" t="s">
        <v>2099</v>
      </c>
      <c r="C486" s="5">
        <v>4034</v>
      </c>
      <c r="D486" s="5">
        <v>13235</v>
      </c>
      <c r="E486" s="2" t="s">
        <v>745</v>
      </c>
    </row>
    <row r="487" spans="2:5" x14ac:dyDescent="0.3">
      <c r="B487" s="2" t="s">
        <v>791</v>
      </c>
      <c r="C487" s="5">
        <v>4027</v>
      </c>
      <c r="D487" s="5">
        <v>13212</v>
      </c>
      <c r="E487" s="2" t="s">
        <v>549</v>
      </c>
    </row>
    <row r="488" spans="2:5" x14ac:dyDescent="0.3">
      <c r="B488" s="2" t="s">
        <v>792</v>
      </c>
      <c r="C488" s="5">
        <v>4021</v>
      </c>
      <c r="D488" s="5">
        <v>13192</v>
      </c>
      <c r="E488" s="2" t="s">
        <v>712</v>
      </c>
    </row>
    <row r="489" spans="2:5" x14ac:dyDescent="0.3">
      <c r="B489" s="2" t="s">
        <v>793</v>
      </c>
      <c r="C489" s="5">
        <v>4019</v>
      </c>
      <c r="D489" s="5">
        <v>13186</v>
      </c>
      <c r="E489" s="2" t="s">
        <v>486</v>
      </c>
    </row>
    <row r="490" spans="2:5" x14ac:dyDescent="0.3">
      <c r="B490" s="2" t="s">
        <v>794</v>
      </c>
      <c r="C490" s="5">
        <v>4017</v>
      </c>
      <c r="D490" s="5">
        <v>13179</v>
      </c>
      <c r="E490" s="2" t="s">
        <v>549</v>
      </c>
    </row>
    <row r="491" spans="2:5" x14ac:dyDescent="0.3">
      <c r="B491" s="2" t="s">
        <v>2100</v>
      </c>
      <c r="C491" s="5">
        <v>4016</v>
      </c>
      <c r="D491" s="5">
        <v>13176</v>
      </c>
      <c r="E491" s="2" t="s">
        <v>796</v>
      </c>
    </row>
    <row r="492" spans="2:5" x14ac:dyDescent="0.3">
      <c r="B492" s="2" t="s">
        <v>2101</v>
      </c>
      <c r="C492" s="5">
        <v>4016</v>
      </c>
      <c r="D492" s="5">
        <v>13176</v>
      </c>
      <c r="E492" s="2" t="s">
        <v>798</v>
      </c>
    </row>
    <row r="493" spans="2:5" x14ac:dyDescent="0.3">
      <c r="B493" s="2" t="s">
        <v>799</v>
      </c>
      <c r="C493" s="5">
        <v>4015</v>
      </c>
      <c r="D493" s="5">
        <v>13173</v>
      </c>
      <c r="E493" s="2" t="s">
        <v>767</v>
      </c>
    </row>
    <row r="494" spans="2:5" x14ac:dyDescent="0.3">
      <c r="B494" s="2" t="s">
        <v>800</v>
      </c>
      <c r="C494" s="5">
        <v>4015</v>
      </c>
      <c r="D494" s="5">
        <v>13173</v>
      </c>
      <c r="E494" s="2" t="s">
        <v>607</v>
      </c>
    </row>
    <row r="495" spans="2:5" x14ac:dyDescent="0.3">
      <c r="B495" s="2" t="s">
        <v>801</v>
      </c>
      <c r="C495" s="5">
        <v>4013</v>
      </c>
      <c r="D495" s="5">
        <v>13166</v>
      </c>
      <c r="E495" s="2" t="s">
        <v>515</v>
      </c>
    </row>
    <row r="496" spans="2:5" x14ac:dyDescent="0.3">
      <c r="B496" s="2" t="s">
        <v>802</v>
      </c>
      <c r="C496" s="5">
        <v>4013</v>
      </c>
      <c r="D496" s="5">
        <v>13166</v>
      </c>
      <c r="E496" s="2" t="s">
        <v>583</v>
      </c>
    </row>
    <row r="497" spans="2:5" x14ac:dyDescent="0.3">
      <c r="B497" s="2" t="s">
        <v>803</v>
      </c>
      <c r="C497" s="5">
        <v>4013</v>
      </c>
      <c r="D497" s="5">
        <v>13166</v>
      </c>
      <c r="E497" s="2" t="s">
        <v>804</v>
      </c>
    </row>
    <row r="498" spans="2:5" x14ac:dyDescent="0.3">
      <c r="B498" s="2" t="s">
        <v>805</v>
      </c>
      <c r="C498" s="5">
        <v>4012</v>
      </c>
      <c r="D498" s="5">
        <v>13163</v>
      </c>
      <c r="E498" s="2" t="s">
        <v>806</v>
      </c>
    </row>
    <row r="499" spans="2:5" x14ac:dyDescent="0.3">
      <c r="B499" s="2" t="s">
        <v>807</v>
      </c>
      <c r="C499" s="5">
        <v>4010</v>
      </c>
      <c r="D499" s="5">
        <v>13156</v>
      </c>
      <c r="E499" s="2" t="s">
        <v>549</v>
      </c>
    </row>
    <row r="500" spans="2:5" x14ac:dyDescent="0.3">
      <c r="B500" s="2" t="s">
        <v>808</v>
      </c>
      <c r="C500" s="5">
        <v>4010</v>
      </c>
      <c r="D500" s="5">
        <v>13156</v>
      </c>
      <c r="E500" s="2" t="s">
        <v>607</v>
      </c>
    </row>
    <row r="501" spans="2:5" x14ac:dyDescent="0.3">
      <c r="B501" s="2" t="s">
        <v>809</v>
      </c>
      <c r="C501" s="5">
        <v>4009</v>
      </c>
      <c r="D501" s="5">
        <v>13153</v>
      </c>
      <c r="E501" s="2" t="s">
        <v>810</v>
      </c>
    </row>
    <row r="502" spans="2:5" x14ac:dyDescent="0.3">
      <c r="B502" s="2" t="s">
        <v>2102</v>
      </c>
      <c r="C502" s="5">
        <v>4005</v>
      </c>
      <c r="D502" s="5">
        <v>13140</v>
      </c>
      <c r="E502" s="2" t="s">
        <v>812</v>
      </c>
    </row>
    <row r="503" spans="2:5" x14ac:dyDescent="0.3">
      <c r="B503" s="2" t="s">
        <v>813</v>
      </c>
      <c r="C503" s="5">
        <v>4000</v>
      </c>
      <c r="D503" s="5">
        <v>13123</v>
      </c>
      <c r="E503" s="2" t="s">
        <v>753</v>
      </c>
    </row>
    <row r="504" spans="2:5" x14ac:dyDescent="0.3">
      <c r="B504" s="2" t="s">
        <v>819</v>
      </c>
      <c r="C504" s="5">
        <v>3995</v>
      </c>
      <c r="D504" s="5">
        <v>13107</v>
      </c>
      <c r="E504" s="2" t="s">
        <v>820</v>
      </c>
    </row>
    <row r="505" spans="2:5" x14ac:dyDescent="0.3">
      <c r="B505" s="2" t="s">
        <v>821</v>
      </c>
      <c r="C505" s="5">
        <v>3994</v>
      </c>
      <c r="D505" s="5">
        <v>13104</v>
      </c>
      <c r="E505" s="2" t="s">
        <v>822</v>
      </c>
    </row>
    <row r="506" spans="2:5" x14ac:dyDescent="0.3">
      <c r="B506" s="2" t="s">
        <v>823</v>
      </c>
      <c r="C506" s="5">
        <v>3993</v>
      </c>
      <c r="D506" s="5">
        <v>13100</v>
      </c>
      <c r="E506" s="2" t="s">
        <v>549</v>
      </c>
    </row>
    <row r="507" spans="2:5" x14ac:dyDescent="0.3">
      <c r="B507" s="2" t="s">
        <v>2103</v>
      </c>
      <c r="C507" s="5">
        <v>3990</v>
      </c>
      <c r="D507" s="5">
        <v>13091</v>
      </c>
      <c r="E507" s="2" t="s">
        <v>603</v>
      </c>
    </row>
    <row r="508" spans="2:5" x14ac:dyDescent="0.3">
      <c r="B508" s="2" t="s">
        <v>825</v>
      </c>
      <c r="C508" s="5">
        <v>3987</v>
      </c>
      <c r="D508" s="5">
        <v>13081</v>
      </c>
      <c r="E508" s="2" t="s">
        <v>767</v>
      </c>
    </row>
    <row r="509" spans="2:5" x14ac:dyDescent="0.3">
      <c r="B509" s="2" t="s">
        <v>805</v>
      </c>
      <c r="C509" s="5">
        <v>3982</v>
      </c>
      <c r="D509" s="5">
        <v>13064</v>
      </c>
      <c r="E509" s="2" t="s">
        <v>826</v>
      </c>
    </row>
    <row r="510" spans="2:5" x14ac:dyDescent="0.3">
      <c r="B510" s="2" t="s">
        <v>1979</v>
      </c>
      <c r="C510" s="5">
        <v>3981</v>
      </c>
      <c r="D510" s="5">
        <v>13061</v>
      </c>
      <c r="E510" s="2" t="s">
        <v>828</v>
      </c>
    </row>
    <row r="511" spans="2:5" x14ac:dyDescent="0.3">
      <c r="B511" s="2" t="s">
        <v>829</v>
      </c>
      <c r="C511" s="5">
        <v>3976</v>
      </c>
      <c r="D511" s="5">
        <v>13045</v>
      </c>
      <c r="E511" s="2" t="s">
        <v>703</v>
      </c>
    </row>
    <row r="512" spans="2:5" x14ac:dyDescent="0.3">
      <c r="B512" s="2" t="s">
        <v>830</v>
      </c>
      <c r="C512" s="5">
        <v>3973</v>
      </c>
      <c r="D512" s="5">
        <v>13035</v>
      </c>
      <c r="E512" s="2" t="s">
        <v>820</v>
      </c>
    </row>
    <row r="513" spans="2:5" x14ac:dyDescent="0.3">
      <c r="B513" s="2" t="s">
        <v>831</v>
      </c>
      <c r="C513" s="5">
        <v>3971</v>
      </c>
      <c r="D513" s="5">
        <v>13028</v>
      </c>
      <c r="E513" s="2" t="s">
        <v>820</v>
      </c>
    </row>
    <row r="514" spans="2:5" x14ac:dyDescent="0.3">
      <c r="B514" s="2" t="s">
        <v>832</v>
      </c>
      <c r="C514" s="5">
        <v>3970</v>
      </c>
      <c r="D514" s="5">
        <v>13025</v>
      </c>
      <c r="E514" s="2" t="s">
        <v>833</v>
      </c>
    </row>
    <row r="515" spans="2:5" x14ac:dyDescent="0.3">
      <c r="B515" s="2" t="s">
        <v>2104</v>
      </c>
      <c r="C515" s="5">
        <v>3964</v>
      </c>
      <c r="D515" s="5">
        <v>13005</v>
      </c>
      <c r="E515" s="2" t="s">
        <v>595</v>
      </c>
    </row>
    <row r="516" spans="2:5" x14ac:dyDescent="0.3">
      <c r="B516" s="2" t="s">
        <v>835</v>
      </c>
      <c r="C516" s="5">
        <v>3964</v>
      </c>
      <c r="D516" s="5">
        <v>13005</v>
      </c>
      <c r="E516" s="2" t="s">
        <v>836</v>
      </c>
    </row>
    <row r="517" spans="2:5" x14ac:dyDescent="0.3">
      <c r="B517" s="2" t="s">
        <v>837</v>
      </c>
      <c r="C517" s="5">
        <v>3962</v>
      </c>
      <c r="D517" s="5">
        <v>12999</v>
      </c>
      <c r="E517" s="2" t="s">
        <v>549</v>
      </c>
    </row>
    <row r="518" spans="2:5" x14ac:dyDescent="0.3">
      <c r="B518" s="2" t="s">
        <v>2105</v>
      </c>
      <c r="C518" s="5">
        <v>3957</v>
      </c>
      <c r="D518" s="5">
        <v>12982</v>
      </c>
      <c r="E518" s="2" t="s">
        <v>839</v>
      </c>
    </row>
    <row r="519" spans="2:5" x14ac:dyDescent="0.3">
      <c r="B519" s="2" t="s">
        <v>840</v>
      </c>
      <c r="C519" s="5">
        <v>3954</v>
      </c>
      <c r="D519" s="5">
        <v>12972</v>
      </c>
      <c r="E519" s="2" t="s">
        <v>767</v>
      </c>
    </row>
    <row r="520" spans="2:5" x14ac:dyDescent="0.3">
      <c r="B520" s="2" t="s">
        <v>2106</v>
      </c>
      <c r="C520" s="5">
        <v>3954</v>
      </c>
      <c r="D520" s="5">
        <v>12972</v>
      </c>
      <c r="E520" s="2" t="s">
        <v>842</v>
      </c>
    </row>
    <row r="521" spans="2:5" x14ac:dyDescent="0.3">
      <c r="B521" s="2" t="s">
        <v>843</v>
      </c>
      <c r="C521" s="5">
        <v>3953</v>
      </c>
      <c r="D521" s="5">
        <v>12969</v>
      </c>
      <c r="E521" s="2" t="s">
        <v>385</v>
      </c>
    </row>
    <row r="522" spans="2:5" x14ac:dyDescent="0.3">
      <c r="B522" s="2" t="s">
        <v>2107</v>
      </c>
      <c r="C522" s="5">
        <v>3952</v>
      </c>
      <c r="D522" s="5">
        <v>12966</v>
      </c>
      <c r="E522" s="2" t="s">
        <v>845</v>
      </c>
    </row>
    <row r="523" spans="2:5" x14ac:dyDescent="0.3">
      <c r="B523" s="2" t="s">
        <v>846</v>
      </c>
      <c r="C523" s="5">
        <v>3946</v>
      </c>
      <c r="D523" s="5">
        <v>12946</v>
      </c>
      <c r="E523" s="2" t="s">
        <v>767</v>
      </c>
    </row>
    <row r="524" spans="2:5" x14ac:dyDescent="0.3">
      <c r="B524" s="2" t="s">
        <v>2108</v>
      </c>
      <c r="C524" s="5">
        <v>3940</v>
      </c>
      <c r="D524" s="5">
        <v>12927</v>
      </c>
      <c r="E524" s="2" t="s">
        <v>653</v>
      </c>
    </row>
    <row r="525" spans="2:5" x14ac:dyDescent="0.3">
      <c r="B525" s="2" t="s">
        <v>2109</v>
      </c>
      <c r="C525" s="5">
        <v>3916</v>
      </c>
      <c r="D525" s="5">
        <v>12848</v>
      </c>
      <c r="E525" s="2" t="s">
        <v>849</v>
      </c>
    </row>
    <row r="526" spans="2:5" x14ac:dyDescent="0.3">
      <c r="B526" s="2" t="s">
        <v>850</v>
      </c>
      <c r="C526" s="5">
        <v>3914</v>
      </c>
      <c r="D526" s="5">
        <v>12841</v>
      </c>
      <c r="E526" s="2" t="s">
        <v>851</v>
      </c>
    </row>
    <row r="527" spans="2:5" x14ac:dyDescent="0.3">
      <c r="B527" s="2" t="s">
        <v>852</v>
      </c>
      <c r="C527" s="5">
        <v>3919</v>
      </c>
      <c r="D527" s="5">
        <v>12858</v>
      </c>
      <c r="E527" s="2" t="s">
        <v>767</v>
      </c>
    </row>
    <row r="528" spans="2:5" x14ac:dyDescent="0.3">
      <c r="B528" s="2" t="s">
        <v>853</v>
      </c>
      <c r="C528" s="5">
        <v>3912</v>
      </c>
      <c r="D528" s="5">
        <v>12835</v>
      </c>
      <c r="E528" s="2" t="s">
        <v>822</v>
      </c>
    </row>
    <row r="529" spans="2:5" x14ac:dyDescent="0.3">
      <c r="B529" s="2" t="s">
        <v>854</v>
      </c>
      <c r="C529" s="5">
        <v>3905</v>
      </c>
      <c r="D529" s="5">
        <v>12812</v>
      </c>
      <c r="E529" s="2" t="s">
        <v>855</v>
      </c>
    </row>
    <row r="530" spans="2:5" x14ac:dyDescent="0.3">
      <c r="B530" s="2" t="s">
        <v>856</v>
      </c>
      <c r="C530" s="5">
        <v>3905</v>
      </c>
      <c r="D530" s="5">
        <v>12812</v>
      </c>
      <c r="E530" s="2" t="s">
        <v>820</v>
      </c>
    </row>
    <row r="531" spans="2:5" x14ac:dyDescent="0.3">
      <c r="B531" s="2" t="s">
        <v>857</v>
      </c>
      <c r="C531" s="5">
        <v>3903</v>
      </c>
      <c r="D531" s="5">
        <v>12805</v>
      </c>
      <c r="E531" s="2" t="s">
        <v>839</v>
      </c>
    </row>
    <row r="532" spans="2:5" x14ac:dyDescent="0.3">
      <c r="B532" s="2" t="s">
        <v>858</v>
      </c>
      <c r="C532" s="5">
        <v>3902</v>
      </c>
      <c r="D532" s="5">
        <v>12802</v>
      </c>
      <c r="E532" s="2" t="s">
        <v>859</v>
      </c>
    </row>
    <row r="533" spans="2:5" x14ac:dyDescent="0.3">
      <c r="B533" s="2" t="s">
        <v>860</v>
      </c>
      <c r="C533" s="5">
        <v>3901</v>
      </c>
      <c r="D533" s="5">
        <v>12799</v>
      </c>
      <c r="E533" s="2" t="s">
        <v>861</v>
      </c>
    </row>
    <row r="534" spans="2:5" x14ac:dyDescent="0.3">
      <c r="B534" s="2" t="s">
        <v>2110</v>
      </c>
      <c r="C534" s="5">
        <v>3893</v>
      </c>
      <c r="D534" s="5">
        <v>12772</v>
      </c>
      <c r="E534" s="2" t="s">
        <v>583</v>
      </c>
    </row>
    <row r="535" spans="2:5" x14ac:dyDescent="0.3">
      <c r="B535" s="2" t="s">
        <v>2111</v>
      </c>
      <c r="C535" s="5">
        <v>3879</v>
      </c>
      <c r="D535" s="5">
        <v>12726</v>
      </c>
      <c r="E535" s="2" t="s">
        <v>533</v>
      </c>
    </row>
    <row r="536" spans="2:5" x14ac:dyDescent="0.3">
      <c r="B536" s="2" t="s">
        <v>864</v>
      </c>
      <c r="C536" s="5">
        <v>3870</v>
      </c>
      <c r="D536" s="5">
        <v>12697</v>
      </c>
      <c r="E536" s="2" t="s">
        <v>549</v>
      </c>
    </row>
    <row r="537" spans="2:5" x14ac:dyDescent="0.3">
      <c r="B537" s="2" t="s">
        <v>865</v>
      </c>
      <c r="C537" s="5">
        <v>3863</v>
      </c>
      <c r="D537" s="5">
        <v>12674</v>
      </c>
      <c r="E537" s="2" t="s">
        <v>697</v>
      </c>
    </row>
    <row r="538" spans="2:5" x14ac:dyDescent="0.3">
      <c r="B538" s="2" t="s">
        <v>866</v>
      </c>
      <c r="C538" s="5">
        <v>3861</v>
      </c>
      <c r="D538" s="5">
        <v>12667</v>
      </c>
      <c r="E538" s="2" t="s">
        <v>867</v>
      </c>
    </row>
    <row r="539" spans="2:5" x14ac:dyDescent="0.3">
      <c r="B539" s="2" t="s">
        <v>868</v>
      </c>
      <c r="C539" s="5">
        <v>3855</v>
      </c>
      <c r="D539" s="5">
        <v>12648</v>
      </c>
      <c r="E539" s="2" t="s">
        <v>869</v>
      </c>
    </row>
    <row r="540" spans="2:5" x14ac:dyDescent="0.3">
      <c r="B540" s="2" t="s">
        <v>870</v>
      </c>
      <c r="C540" s="5">
        <v>3852</v>
      </c>
      <c r="D540" s="5">
        <v>12638</v>
      </c>
      <c r="E540" s="2" t="s">
        <v>871</v>
      </c>
    </row>
    <row r="541" spans="2:5" x14ac:dyDescent="0.3">
      <c r="B541" s="2" t="s">
        <v>872</v>
      </c>
      <c r="C541" s="5">
        <v>3847</v>
      </c>
      <c r="D541" s="5">
        <v>12621</v>
      </c>
      <c r="E541" s="2" t="s">
        <v>822</v>
      </c>
    </row>
    <row r="542" spans="2:5" x14ac:dyDescent="0.3">
      <c r="B542" s="2" t="s">
        <v>2112</v>
      </c>
      <c r="C542" s="5">
        <v>3845</v>
      </c>
      <c r="D542" s="5">
        <v>12615</v>
      </c>
      <c r="E542" s="2" t="s">
        <v>583</v>
      </c>
    </row>
    <row r="543" spans="2:5" x14ac:dyDescent="0.3">
      <c r="B543" s="2" t="s">
        <v>874</v>
      </c>
      <c r="C543" s="5">
        <v>3842</v>
      </c>
      <c r="D543" s="5">
        <v>12605</v>
      </c>
      <c r="E543" s="2" t="s">
        <v>875</v>
      </c>
    </row>
    <row r="544" spans="2:5" x14ac:dyDescent="0.3">
      <c r="B544" s="2" t="s">
        <v>2113</v>
      </c>
      <c r="C544" s="5">
        <v>3842</v>
      </c>
      <c r="D544" s="5">
        <v>12605</v>
      </c>
      <c r="E544" s="2" t="s">
        <v>877</v>
      </c>
    </row>
    <row r="545" spans="2:5" x14ac:dyDescent="0.3">
      <c r="B545" s="2" t="s">
        <v>878</v>
      </c>
      <c r="C545" s="5">
        <v>3841</v>
      </c>
      <c r="D545" s="5">
        <v>12602</v>
      </c>
      <c r="E545" s="2" t="s">
        <v>879</v>
      </c>
    </row>
    <row r="546" spans="2:5" x14ac:dyDescent="0.3">
      <c r="B546" s="2" t="s">
        <v>880</v>
      </c>
      <c r="C546" s="5">
        <v>3822</v>
      </c>
      <c r="D546" s="5">
        <v>12539</v>
      </c>
      <c r="E546" s="2" t="s">
        <v>681</v>
      </c>
    </row>
    <row r="547" spans="2:5" x14ac:dyDescent="0.3">
      <c r="B547" s="2" t="s">
        <v>881</v>
      </c>
      <c r="C547" s="5">
        <v>3820</v>
      </c>
      <c r="D547" s="5">
        <v>12533</v>
      </c>
      <c r="E547" s="2" t="s">
        <v>882</v>
      </c>
    </row>
    <row r="548" spans="2:5" x14ac:dyDescent="0.3">
      <c r="B548" s="2" t="s">
        <v>883</v>
      </c>
      <c r="C548" s="5">
        <v>3816</v>
      </c>
      <c r="D548" s="5">
        <v>12520</v>
      </c>
      <c r="E548" s="2" t="s">
        <v>515</v>
      </c>
    </row>
    <row r="549" spans="2:5" x14ac:dyDescent="0.3">
      <c r="B549" s="2" t="s">
        <v>884</v>
      </c>
      <c r="C549" s="5">
        <v>3814</v>
      </c>
      <c r="D549" s="5">
        <v>12513</v>
      </c>
      <c r="E549" s="2" t="s">
        <v>839</v>
      </c>
    </row>
    <row r="550" spans="2:5" x14ac:dyDescent="0.3">
      <c r="B550" s="2" t="s">
        <v>885</v>
      </c>
      <c r="C550" s="5">
        <v>3809</v>
      </c>
      <c r="D550" s="5">
        <v>12497</v>
      </c>
      <c r="E550" s="2" t="s">
        <v>767</v>
      </c>
    </row>
    <row r="551" spans="2:5" x14ac:dyDescent="0.3">
      <c r="B551" s="2" t="s">
        <v>1995</v>
      </c>
      <c r="C551" s="5">
        <v>3800</v>
      </c>
      <c r="D551" s="5">
        <v>12467</v>
      </c>
      <c r="E551" s="2" t="s">
        <v>887</v>
      </c>
    </row>
    <row r="552" spans="2:5" x14ac:dyDescent="0.3">
      <c r="B552" s="2" t="s">
        <v>888</v>
      </c>
      <c r="C552" s="5">
        <v>3798</v>
      </c>
      <c r="D552" s="5">
        <v>12461</v>
      </c>
      <c r="E552" s="2" t="s">
        <v>889</v>
      </c>
    </row>
    <row r="553" spans="2:5" x14ac:dyDescent="0.3">
      <c r="B553" s="2" t="s">
        <v>890</v>
      </c>
      <c r="C553" s="5">
        <v>3796</v>
      </c>
      <c r="D553" s="5">
        <v>12454</v>
      </c>
      <c r="E553" s="2" t="s">
        <v>549</v>
      </c>
    </row>
    <row r="554" spans="2:5" x14ac:dyDescent="0.3">
      <c r="B554" s="2" t="s">
        <v>1984</v>
      </c>
      <c r="C554" s="5">
        <v>3794</v>
      </c>
      <c r="D554" s="5">
        <v>12448</v>
      </c>
      <c r="E554" s="2" t="s">
        <v>892</v>
      </c>
    </row>
    <row r="555" spans="2:5" x14ac:dyDescent="0.3">
      <c r="B555" s="2" t="s">
        <v>893</v>
      </c>
      <c r="C555" s="5">
        <v>3779</v>
      </c>
      <c r="D555" s="5">
        <v>12398</v>
      </c>
      <c r="E555" s="2" t="s">
        <v>869</v>
      </c>
    </row>
    <row r="556" spans="2:5" x14ac:dyDescent="0.3">
      <c r="B556" s="2" t="s">
        <v>1985</v>
      </c>
      <c r="C556" s="5">
        <v>3776</v>
      </c>
      <c r="D556" s="5">
        <v>12388</v>
      </c>
      <c r="E556" s="2" t="s">
        <v>895</v>
      </c>
    </row>
    <row r="557" spans="2:5" x14ac:dyDescent="0.3">
      <c r="B557" s="2" t="s">
        <v>896</v>
      </c>
      <c r="C557" s="5">
        <v>3774</v>
      </c>
      <c r="D557" s="5">
        <v>12382</v>
      </c>
      <c r="E557" s="2" t="s">
        <v>897</v>
      </c>
    </row>
    <row r="558" spans="2:5" x14ac:dyDescent="0.3">
      <c r="B558" s="2" t="s">
        <v>898</v>
      </c>
      <c r="C558" s="5">
        <v>3763</v>
      </c>
      <c r="D558" s="5">
        <v>12346</v>
      </c>
      <c r="E558" s="2" t="s">
        <v>899</v>
      </c>
    </row>
    <row r="559" spans="2:5" x14ac:dyDescent="0.3">
      <c r="B559" s="2" t="s">
        <v>900</v>
      </c>
      <c r="C559" s="5">
        <v>3763</v>
      </c>
      <c r="D559" s="5">
        <v>12346</v>
      </c>
      <c r="E559" s="2" t="s">
        <v>703</v>
      </c>
    </row>
    <row r="560" spans="2:5" x14ac:dyDescent="0.3">
      <c r="B560" s="2" t="s">
        <v>901</v>
      </c>
      <c r="C560" s="5">
        <v>3757</v>
      </c>
      <c r="D560" s="5">
        <v>12326</v>
      </c>
      <c r="E560" s="2" t="s">
        <v>722</v>
      </c>
    </row>
    <row r="561" spans="2:5" x14ac:dyDescent="0.3">
      <c r="B561" s="2" t="s">
        <v>902</v>
      </c>
      <c r="C561" s="5">
        <v>3754</v>
      </c>
      <c r="D561" s="5">
        <v>12316</v>
      </c>
      <c r="E561" s="2" t="s">
        <v>903</v>
      </c>
    </row>
    <row r="562" spans="2:5" x14ac:dyDescent="0.3">
      <c r="B562" s="2" t="s">
        <v>2114</v>
      </c>
      <c r="C562" s="5">
        <v>3754</v>
      </c>
      <c r="D562" s="5">
        <v>12316</v>
      </c>
      <c r="E562" s="2" t="s">
        <v>905</v>
      </c>
    </row>
    <row r="563" spans="2:5" x14ac:dyDescent="0.3">
      <c r="B563" s="2" t="s">
        <v>906</v>
      </c>
      <c r="C563" s="5">
        <v>3752</v>
      </c>
      <c r="D563" s="5">
        <v>12310</v>
      </c>
      <c r="E563" s="2" t="s">
        <v>869</v>
      </c>
    </row>
    <row r="564" spans="2:5" x14ac:dyDescent="0.3">
      <c r="B564" s="2" t="s">
        <v>907</v>
      </c>
      <c r="C564" s="5">
        <v>3751</v>
      </c>
      <c r="D564" s="5">
        <v>12306</v>
      </c>
      <c r="E564" s="2" t="s">
        <v>820</v>
      </c>
    </row>
    <row r="565" spans="2:5" x14ac:dyDescent="0.3">
      <c r="B565" s="2" t="s">
        <v>2115</v>
      </c>
      <c r="C565" s="5">
        <v>3750</v>
      </c>
      <c r="D565" s="5">
        <v>12303</v>
      </c>
      <c r="E565" s="2" t="s">
        <v>637</v>
      </c>
    </row>
    <row r="566" spans="2:5" x14ac:dyDescent="0.3">
      <c r="B566" s="2" t="s">
        <v>2116</v>
      </c>
      <c r="C566" s="5">
        <v>3750</v>
      </c>
      <c r="D566" s="5">
        <v>12303</v>
      </c>
      <c r="E566" s="2" t="s">
        <v>637</v>
      </c>
    </row>
    <row r="567" spans="2:5" x14ac:dyDescent="0.3">
      <c r="B567" s="2" t="s">
        <v>910</v>
      </c>
      <c r="C567" s="5">
        <v>3747</v>
      </c>
      <c r="D567" s="5">
        <v>12293</v>
      </c>
      <c r="E567" s="2" t="s">
        <v>903</v>
      </c>
    </row>
    <row r="568" spans="2:5" x14ac:dyDescent="0.3">
      <c r="B568" s="2" t="s">
        <v>911</v>
      </c>
      <c r="C568" s="5">
        <v>3747</v>
      </c>
      <c r="D568" s="5">
        <v>12293</v>
      </c>
      <c r="E568" s="2" t="s">
        <v>912</v>
      </c>
    </row>
    <row r="569" spans="2:5" x14ac:dyDescent="0.3">
      <c r="B569" s="2" t="s">
        <v>2071</v>
      </c>
      <c r="C569" s="5">
        <v>3747</v>
      </c>
      <c r="D569" s="5">
        <v>12293</v>
      </c>
      <c r="E569" s="2" t="s">
        <v>913</v>
      </c>
    </row>
    <row r="570" spans="2:5" x14ac:dyDescent="0.3">
      <c r="B570" s="2" t="s">
        <v>1967</v>
      </c>
      <c r="C570" s="5">
        <v>3743</v>
      </c>
      <c r="D570" s="5">
        <v>12280</v>
      </c>
      <c r="E570" s="2" t="s">
        <v>915</v>
      </c>
    </row>
    <row r="571" spans="2:5" x14ac:dyDescent="0.3">
      <c r="B571" s="2" t="s">
        <v>916</v>
      </c>
      <c r="C571" s="5">
        <v>3739</v>
      </c>
      <c r="D571" s="5">
        <v>12267</v>
      </c>
      <c r="E571" s="2" t="s">
        <v>722</v>
      </c>
    </row>
    <row r="572" spans="2:5" x14ac:dyDescent="0.3">
      <c r="B572" s="2" t="s">
        <v>917</v>
      </c>
      <c r="C572" s="5">
        <v>3739</v>
      </c>
      <c r="D572" s="5">
        <v>12267</v>
      </c>
      <c r="E572" s="2" t="s">
        <v>918</v>
      </c>
    </row>
    <row r="573" spans="2:5" x14ac:dyDescent="0.3">
      <c r="B573" s="2" t="s">
        <v>919</v>
      </c>
      <c r="C573" s="5">
        <v>3735</v>
      </c>
      <c r="D573" s="5">
        <v>12254</v>
      </c>
      <c r="E573" s="2" t="s">
        <v>920</v>
      </c>
    </row>
    <row r="574" spans="2:5" x14ac:dyDescent="0.3">
      <c r="B574" s="2" t="s">
        <v>2117</v>
      </c>
      <c r="C574" s="5">
        <v>3731</v>
      </c>
      <c r="D574" s="5">
        <v>12241</v>
      </c>
      <c r="E574" s="2" t="s">
        <v>581</v>
      </c>
    </row>
    <row r="575" spans="2:5" x14ac:dyDescent="0.3">
      <c r="B575" s="2" t="s">
        <v>2010</v>
      </c>
      <c r="C575" s="5">
        <v>3726</v>
      </c>
      <c r="D575" s="5">
        <v>12224</v>
      </c>
      <c r="E575" s="2" t="s">
        <v>923</v>
      </c>
    </row>
    <row r="576" spans="2:5" x14ac:dyDescent="0.3">
      <c r="B576" s="2" t="s">
        <v>924</v>
      </c>
      <c r="C576" s="5">
        <v>3721</v>
      </c>
      <c r="D576" s="5">
        <v>12208</v>
      </c>
      <c r="E576" s="2" t="s">
        <v>537</v>
      </c>
    </row>
    <row r="577" spans="2:5" x14ac:dyDescent="0.3">
      <c r="B577" s="2" t="s">
        <v>925</v>
      </c>
      <c r="C577" s="5">
        <v>3718</v>
      </c>
      <c r="D577" s="5">
        <v>12198</v>
      </c>
      <c r="E577" s="2" t="s">
        <v>926</v>
      </c>
    </row>
    <row r="578" spans="2:5" x14ac:dyDescent="0.3">
      <c r="B578" s="2" t="s">
        <v>927</v>
      </c>
      <c r="C578" s="5">
        <v>3716</v>
      </c>
      <c r="D578" s="5">
        <v>12192</v>
      </c>
      <c r="E578" s="2" t="s">
        <v>928</v>
      </c>
    </row>
    <row r="579" spans="2:5" x14ac:dyDescent="0.3">
      <c r="B579" s="2" t="s">
        <v>929</v>
      </c>
      <c r="C579" s="5">
        <v>3707</v>
      </c>
      <c r="D579" s="5">
        <v>12162</v>
      </c>
      <c r="E579" s="2" t="s">
        <v>930</v>
      </c>
    </row>
    <row r="580" spans="2:5" x14ac:dyDescent="0.3">
      <c r="B580" s="2" t="s">
        <v>931</v>
      </c>
      <c r="C580" s="5">
        <v>3706</v>
      </c>
      <c r="D580" s="5">
        <v>12159</v>
      </c>
      <c r="E580" s="2" t="s">
        <v>932</v>
      </c>
    </row>
    <row r="581" spans="2:5" x14ac:dyDescent="0.3">
      <c r="B581" s="2" t="s">
        <v>933</v>
      </c>
      <c r="C581" s="5">
        <v>3701</v>
      </c>
      <c r="D581" s="5">
        <v>12142</v>
      </c>
      <c r="E581" s="2" t="s">
        <v>681</v>
      </c>
    </row>
    <row r="582" spans="2:5" x14ac:dyDescent="0.3">
      <c r="B582" s="2" t="s">
        <v>934</v>
      </c>
      <c r="C582" s="5">
        <v>3697</v>
      </c>
      <c r="D582" s="5">
        <v>12129</v>
      </c>
      <c r="E582" s="2" t="s">
        <v>935</v>
      </c>
    </row>
    <row r="583" spans="2:5" x14ac:dyDescent="0.3">
      <c r="B583" s="2" t="s">
        <v>936</v>
      </c>
      <c r="C583" s="5">
        <v>3694</v>
      </c>
      <c r="D583" s="5">
        <v>12119</v>
      </c>
      <c r="E583" s="2" t="s">
        <v>937</v>
      </c>
    </row>
    <row r="584" spans="2:5" x14ac:dyDescent="0.3">
      <c r="B584" s="2" t="s">
        <v>938</v>
      </c>
      <c r="C584" s="5">
        <v>3684</v>
      </c>
      <c r="D584" s="5">
        <v>12087</v>
      </c>
      <c r="E584" s="2" t="s">
        <v>939</v>
      </c>
    </row>
    <row r="585" spans="2:5" x14ac:dyDescent="0.3">
      <c r="B585" s="2" t="s">
        <v>940</v>
      </c>
      <c r="C585" s="5">
        <v>3678</v>
      </c>
      <c r="D585" s="5">
        <v>12067</v>
      </c>
      <c r="E585" s="2" t="s">
        <v>941</v>
      </c>
    </row>
    <row r="586" spans="2:5" x14ac:dyDescent="0.3">
      <c r="B586" s="2" t="s">
        <v>942</v>
      </c>
      <c r="C586" s="5">
        <v>3676</v>
      </c>
      <c r="D586" s="5">
        <v>12060</v>
      </c>
      <c r="E586" s="2" t="s">
        <v>943</v>
      </c>
    </row>
    <row r="587" spans="2:5" x14ac:dyDescent="0.3">
      <c r="B587" s="2" t="s">
        <v>944</v>
      </c>
      <c r="C587" s="5">
        <v>3669</v>
      </c>
      <c r="D587" s="5">
        <v>12037</v>
      </c>
      <c r="E587" s="2" t="s">
        <v>945</v>
      </c>
    </row>
    <row r="588" spans="2:5" x14ac:dyDescent="0.3">
      <c r="B588" s="2" t="s">
        <v>946</v>
      </c>
      <c r="C588" s="5">
        <v>3666</v>
      </c>
      <c r="D588" s="5">
        <v>12028</v>
      </c>
      <c r="E588" s="2" t="s">
        <v>722</v>
      </c>
    </row>
    <row r="589" spans="2:5" x14ac:dyDescent="0.3">
      <c r="B589" s="2" t="s">
        <v>947</v>
      </c>
      <c r="C589" s="5">
        <v>3666</v>
      </c>
      <c r="D589" s="5">
        <v>12028</v>
      </c>
      <c r="E589" s="2" t="s">
        <v>722</v>
      </c>
    </row>
    <row r="590" spans="2:5" x14ac:dyDescent="0.3">
      <c r="B590" s="2" t="s">
        <v>948</v>
      </c>
      <c r="C590" s="5">
        <v>3661</v>
      </c>
      <c r="D590" s="5">
        <v>12011</v>
      </c>
      <c r="E590" s="2" t="s">
        <v>877</v>
      </c>
    </row>
    <row r="591" spans="2:5" x14ac:dyDescent="0.3">
      <c r="B591" s="2" t="s">
        <v>949</v>
      </c>
      <c r="C591" s="5">
        <v>3660</v>
      </c>
      <c r="D591" s="5">
        <v>12008</v>
      </c>
      <c r="E591" s="2" t="s">
        <v>950</v>
      </c>
    </row>
    <row r="592" spans="2:5" x14ac:dyDescent="0.3">
      <c r="B592" s="2" t="s">
        <v>2118</v>
      </c>
      <c r="C592" s="5">
        <v>3658</v>
      </c>
      <c r="D592" s="5">
        <v>12001</v>
      </c>
      <c r="E592" s="2" t="s">
        <v>939</v>
      </c>
    </row>
    <row r="593" spans="2:5" x14ac:dyDescent="0.3">
      <c r="B593" s="2" t="s">
        <v>2119</v>
      </c>
      <c r="C593" s="5">
        <v>3654</v>
      </c>
      <c r="D593" s="5">
        <v>11988</v>
      </c>
      <c r="E593" s="2" t="s">
        <v>953</v>
      </c>
    </row>
    <row r="594" spans="2:5" x14ac:dyDescent="0.3">
      <c r="B594" s="2" t="s">
        <v>954</v>
      </c>
      <c r="C594" s="5">
        <v>3853</v>
      </c>
      <c r="D594" s="5">
        <v>12641</v>
      </c>
      <c r="E594" s="2" t="s">
        <v>869</v>
      </c>
    </row>
    <row r="595" spans="2:5" x14ac:dyDescent="0.3">
      <c r="B595" s="2" t="s">
        <v>955</v>
      </c>
      <c r="C595" s="5">
        <v>3652</v>
      </c>
      <c r="D595" s="5">
        <v>11982</v>
      </c>
      <c r="E595" s="2" t="s">
        <v>956</v>
      </c>
    </row>
    <row r="596" spans="2:5" x14ac:dyDescent="0.3">
      <c r="B596" s="2" t="s">
        <v>957</v>
      </c>
      <c r="C596" s="5">
        <v>3639</v>
      </c>
      <c r="D596" s="5">
        <v>11939</v>
      </c>
      <c r="E596" s="2" t="s">
        <v>935</v>
      </c>
    </row>
    <row r="597" spans="2:5" x14ac:dyDescent="0.3">
      <c r="B597" s="2" t="s">
        <v>958</v>
      </c>
      <c r="C597" s="5">
        <v>3639</v>
      </c>
      <c r="D597" s="5">
        <v>11939</v>
      </c>
      <c r="E597" s="2" t="s">
        <v>839</v>
      </c>
    </row>
    <row r="598" spans="2:5" x14ac:dyDescent="0.3">
      <c r="B598" s="2" t="s">
        <v>2120</v>
      </c>
      <c r="C598" s="5">
        <v>3636</v>
      </c>
      <c r="D598" s="5">
        <v>11929</v>
      </c>
      <c r="E598" s="2" t="s">
        <v>960</v>
      </c>
    </row>
    <row r="599" spans="2:5" x14ac:dyDescent="0.3">
      <c r="B599" s="2" t="s">
        <v>2121</v>
      </c>
      <c r="C599" s="5">
        <v>3632</v>
      </c>
      <c r="D599" s="5">
        <v>11916</v>
      </c>
      <c r="E599" s="2" t="s">
        <v>962</v>
      </c>
    </row>
    <row r="600" spans="2:5" x14ac:dyDescent="0.3">
      <c r="B600" s="2" t="s">
        <v>963</v>
      </c>
      <c r="C600" s="5">
        <v>3628</v>
      </c>
      <c r="D600" s="5">
        <v>11903</v>
      </c>
      <c r="E600" s="2" t="s">
        <v>964</v>
      </c>
    </row>
    <row r="601" spans="2:5" x14ac:dyDescent="0.3">
      <c r="B601" s="2" t="s">
        <v>965</v>
      </c>
      <c r="C601" s="5">
        <v>3627</v>
      </c>
      <c r="D601" s="5">
        <v>11900</v>
      </c>
      <c r="E601" s="2" t="s">
        <v>722</v>
      </c>
    </row>
    <row r="602" spans="2:5" x14ac:dyDescent="0.3">
      <c r="B602" s="2" t="s">
        <v>2122</v>
      </c>
      <c r="C602" s="5">
        <v>3619</v>
      </c>
      <c r="D602" s="5">
        <v>11873</v>
      </c>
      <c r="E602" s="2" t="s">
        <v>939</v>
      </c>
    </row>
    <row r="603" spans="2:5" x14ac:dyDescent="0.3">
      <c r="B603" s="2" t="s">
        <v>2123</v>
      </c>
      <c r="C603" s="5">
        <v>3618</v>
      </c>
      <c r="D603" s="5">
        <v>11870</v>
      </c>
      <c r="E603" s="2" t="s">
        <v>939</v>
      </c>
    </row>
    <row r="604" spans="2:5" x14ac:dyDescent="0.3">
      <c r="B604" s="2" t="s">
        <v>968</v>
      </c>
      <c r="C604" s="5">
        <v>3614</v>
      </c>
      <c r="D604" s="5">
        <v>11857</v>
      </c>
      <c r="E604" s="2" t="s">
        <v>969</v>
      </c>
    </row>
    <row r="605" spans="2:5" x14ac:dyDescent="0.3">
      <c r="B605" s="2" t="s">
        <v>2124</v>
      </c>
      <c r="C605" s="5">
        <v>3612</v>
      </c>
      <c r="D605" s="5">
        <v>11850</v>
      </c>
      <c r="E605" s="2" t="s">
        <v>939</v>
      </c>
    </row>
    <row r="606" spans="2:5" x14ac:dyDescent="0.3">
      <c r="B606" s="2" t="s">
        <v>971</v>
      </c>
      <c r="C606" s="5">
        <v>3607</v>
      </c>
      <c r="D606" s="5">
        <v>11834</v>
      </c>
      <c r="E606" s="2" t="s">
        <v>972</v>
      </c>
    </row>
    <row r="607" spans="2:5" x14ac:dyDescent="0.3">
      <c r="B607" s="2" t="s">
        <v>973</v>
      </c>
      <c r="C607" s="5">
        <v>3601</v>
      </c>
      <c r="D607" s="5">
        <v>11814</v>
      </c>
      <c r="E607" s="2" t="s">
        <v>935</v>
      </c>
    </row>
    <row r="608" spans="2:5" x14ac:dyDescent="0.3">
      <c r="B608" s="2" t="s">
        <v>622</v>
      </c>
      <c r="C608" s="5">
        <v>3601</v>
      </c>
      <c r="D608" s="5">
        <v>11814</v>
      </c>
      <c r="E608" s="2" t="s">
        <v>950</v>
      </c>
    </row>
    <row r="609" spans="2:5" x14ac:dyDescent="0.3">
      <c r="B609" s="2" t="s">
        <v>974</v>
      </c>
      <c r="C609" s="5">
        <v>3599</v>
      </c>
      <c r="D609" s="5">
        <v>11808</v>
      </c>
      <c r="E609" s="2" t="s">
        <v>935</v>
      </c>
    </row>
    <row r="610" spans="2:5" x14ac:dyDescent="0.3">
      <c r="B610" s="2" t="s">
        <v>975</v>
      </c>
      <c r="C610" s="5">
        <v>3586</v>
      </c>
      <c r="D610" s="5">
        <v>11765</v>
      </c>
      <c r="E610" s="2" t="s">
        <v>935</v>
      </c>
    </row>
    <row r="611" spans="2:5" x14ac:dyDescent="0.3">
      <c r="B611" s="2" t="s">
        <v>976</v>
      </c>
      <c r="C611" s="5">
        <v>3586</v>
      </c>
      <c r="D611" s="5">
        <v>11765</v>
      </c>
      <c r="E611" s="2" t="s">
        <v>43</v>
      </c>
    </row>
    <row r="612" spans="2:5" x14ac:dyDescent="0.3">
      <c r="B612" s="2" t="s">
        <v>977</v>
      </c>
      <c r="C612" s="5">
        <v>3585</v>
      </c>
      <c r="D612" s="5">
        <v>11762</v>
      </c>
      <c r="E612" s="2" t="s">
        <v>385</v>
      </c>
    </row>
    <row r="613" spans="2:5" x14ac:dyDescent="0.3">
      <c r="B613" s="2" t="s">
        <v>978</v>
      </c>
      <c r="C613" s="5">
        <v>3582</v>
      </c>
      <c r="D613" s="5">
        <v>11752</v>
      </c>
      <c r="E613" s="2" t="s">
        <v>935</v>
      </c>
    </row>
    <row r="614" spans="2:5" x14ac:dyDescent="0.3">
      <c r="B614" s="2" t="s">
        <v>2125</v>
      </c>
      <c r="C614" s="5">
        <v>3582</v>
      </c>
      <c r="D614" s="5">
        <v>11752</v>
      </c>
      <c r="E614" s="2" t="s">
        <v>960</v>
      </c>
    </row>
    <row r="615" spans="2:5" x14ac:dyDescent="0.3">
      <c r="B615" s="2" t="s">
        <v>980</v>
      </c>
      <c r="C615" s="5">
        <v>3570</v>
      </c>
      <c r="D615" s="5">
        <v>11713</v>
      </c>
      <c r="E615" s="2" t="s">
        <v>935</v>
      </c>
    </row>
    <row r="616" spans="2:5" x14ac:dyDescent="0.3">
      <c r="B616" s="2" t="s">
        <v>981</v>
      </c>
      <c r="C616" s="5">
        <v>3570</v>
      </c>
      <c r="D616" s="5">
        <v>11713</v>
      </c>
      <c r="E616" s="2" t="s">
        <v>950</v>
      </c>
    </row>
    <row r="617" spans="2:5" x14ac:dyDescent="0.3">
      <c r="B617" s="2" t="s">
        <v>982</v>
      </c>
      <c r="C617" s="5">
        <v>3566</v>
      </c>
      <c r="D617" s="5">
        <v>11699</v>
      </c>
      <c r="E617" s="2" t="s">
        <v>939</v>
      </c>
    </row>
    <row r="618" spans="2:5" x14ac:dyDescent="0.3">
      <c r="B618" s="2" t="s">
        <v>983</v>
      </c>
      <c r="C618" s="5">
        <v>3564</v>
      </c>
      <c r="D618" s="5">
        <v>11693</v>
      </c>
      <c r="E618" s="2" t="s">
        <v>945</v>
      </c>
    </row>
    <row r="619" spans="2:5" x14ac:dyDescent="0.3">
      <c r="B619" s="2" t="s">
        <v>984</v>
      </c>
      <c r="C619" s="5">
        <v>3561</v>
      </c>
      <c r="D619" s="5">
        <v>11683</v>
      </c>
      <c r="E619" s="2" t="s">
        <v>935</v>
      </c>
    </row>
    <row r="620" spans="2:5" x14ac:dyDescent="0.3">
      <c r="B620" s="2" t="s">
        <v>985</v>
      </c>
      <c r="C620" s="5">
        <v>3558</v>
      </c>
      <c r="D620" s="5">
        <v>11673</v>
      </c>
      <c r="E620" s="2" t="s">
        <v>986</v>
      </c>
    </row>
    <row r="621" spans="2:5" x14ac:dyDescent="0.3">
      <c r="B621" s="2" t="s">
        <v>2126</v>
      </c>
      <c r="C621" s="5">
        <v>3558</v>
      </c>
      <c r="D621" s="5">
        <v>11673</v>
      </c>
      <c r="E621" s="2" t="s">
        <v>730</v>
      </c>
    </row>
    <row r="622" spans="2:5" x14ac:dyDescent="0.3">
      <c r="B622" s="2" t="s">
        <v>988</v>
      </c>
      <c r="C622" s="5">
        <v>3555</v>
      </c>
      <c r="D622" s="5">
        <v>11663</v>
      </c>
      <c r="E622" s="2" t="s">
        <v>989</v>
      </c>
    </row>
    <row r="623" spans="2:5" x14ac:dyDescent="0.3">
      <c r="B623" s="2" t="s">
        <v>990</v>
      </c>
      <c r="C623" s="5">
        <v>3552</v>
      </c>
      <c r="D623" s="5">
        <v>11654</v>
      </c>
      <c r="E623" s="2" t="s">
        <v>991</v>
      </c>
    </row>
    <row r="624" spans="2:5" x14ac:dyDescent="0.3">
      <c r="B624" s="2" t="s">
        <v>992</v>
      </c>
      <c r="C624" s="5">
        <v>3550</v>
      </c>
      <c r="D624" s="5">
        <v>11647</v>
      </c>
      <c r="E624" s="2" t="s">
        <v>935</v>
      </c>
    </row>
    <row r="625" spans="2:5" x14ac:dyDescent="0.3">
      <c r="B625" s="2" t="s">
        <v>2127</v>
      </c>
      <c r="C625" s="5">
        <v>3543</v>
      </c>
      <c r="D625" s="5">
        <v>11624</v>
      </c>
      <c r="E625" s="2" t="s">
        <v>939</v>
      </c>
    </row>
    <row r="626" spans="2:5" x14ac:dyDescent="0.3">
      <c r="B626" s="2" t="s">
        <v>994</v>
      </c>
      <c r="C626" s="5">
        <v>3541</v>
      </c>
      <c r="D626" s="5">
        <v>11617</v>
      </c>
      <c r="E626" s="2" t="s">
        <v>839</v>
      </c>
    </row>
    <row r="627" spans="2:5" x14ac:dyDescent="0.3">
      <c r="B627" s="2" t="s">
        <v>2128</v>
      </c>
      <c r="C627" s="5">
        <v>3533</v>
      </c>
      <c r="D627" s="5">
        <v>11591</v>
      </c>
      <c r="E627" s="2" t="s">
        <v>839</v>
      </c>
    </row>
    <row r="628" spans="2:5" x14ac:dyDescent="0.3">
      <c r="B628" s="2" t="s">
        <v>996</v>
      </c>
      <c r="C628" s="5">
        <v>3531</v>
      </c>
      <c r="D628" s="5">
        <v>11585</v>
      </c>
      <c r="E628" s="2" t="s">
        <v>869</v>
      </c>
    </row>
    <row r="629" spans="2:5" x14ac:dyDescent="0.3">
      <c r="B629" s="2" t="s">
        <v>997</v>
      </c>
      <c r="C629" s="5">
        <v>3520</v>
      </c>
      <c r="D629" s="5">
        <v>11549</v>
      </c>
      <c r="E629" s="2" t="s">
        <v>939</v>
      </c>
    </row>
    <row r="630" spans="2:5" x14ac:dyDescent="0.3">
      <c r="B630" s="2" t="s">
        <v>998</v>
      </c>
      <c r="C630" s="5">
        <v>3515</v>
      </c>
      <c r="D630" s="5">
        <v>11532</v>
      </c>
      <c r="E630" s="2" t="s">
        <v>999</v>
      </c>
    </row>
    <row r="631" spans="2:5" x14ac:dyDescent="0.3">
      <c r="B631" s="2" t="s">
        <v>1000</v>
      </c>
      <c r="C631" s="5">
        <v>3511</v>
      </c>
      <c r="D631" s="5">
        <v>11519</v>
      </c>
      <c r="E631" s="2" t="s">
        <v>935</v>
      </c>
    </row>
    <row r="632" spans="2:5" x14ac:dyDescent="0.3">
      <c r="B632" s="2" t="s">
        <v>2129</v>
      </c>
      <c r="C632" s="5">
        <v>3505</v>
      </c>
      <c r="D632" s="5">
        <v>11499</v>
      </c>
      <c r="E632" s="2" t="s">
        <v>637</v>
      </c>
    </row>
    <row r="633" spans="2:5" x14ac:dyDescent="0.3">
      <c r="B633" s="2" t="s">
        <v>2130</v>
      </c>
      <c r="C633" s="5">
        <v>3505</v>
      </c>
      <c r="D633" s="5">
        <v>11499</v>
      </c>
      <c r="E633" s="2" t="s">
        <v>939</v>
      </c>
    </row>
    <row r="634" spans="2:5" x14ac:dyDescent="0.3">
      <c r="B634" s="2" t="s">
        <v>1003</v>
      </c>
      <c r="C634" s="5">
        <v>3505</v>
      </c>
      <c r="D634" s="5">
        <v>11499</v>
      </c>
      <c r="E634" s="2" t="s">
        <v>1004</v>
      </c>
    </row>
    <row r="635" spans="2:5" x14ac:dyDescent="0.3">
      <c r="B635" s="2" t="s">
        <v>2131</v>
      </c>
      <c r="C635" s="5">
        <v>3502</v>
      </c>
      <c r="D635" s="5">
        <v>11490</v>
      </c>
      <c r="E635" s="2" t="s">
        <v>839</v>
      </c>
    </row>
    <row r="636" spans="2:5" x14ac:dyDescent="0.3">
      <c r="B636" s="2" t="s">
        <v>2132</v>
      </c>
      <c r="C636" s="5">
        <v>3500</v>
      </c>
      <c r="D636" s="5">
        <v>11483</v>
      </c>
      <c r="E636" s="2" t="s">
        <v>1007</v>
      </c>
    </row>
    <row r="637" spans="2:5" x14ac:dyDescent="0.3">
      <c r="B637" s="2" t="s">
        <v>2133</v>
      </c>
      <c r="C637" s="5">
        <v>3497</v>
      </c>
      <c r="D637" s="5">
        <v>11473</v>
      </c>
      <c r="E637" s="2" t="s">
        <v>1009</v>
      </c>
    </row>
    <row r="638" spans="2:5" x14ac:dyDescent="0.3">
      <c r="B638" s="2" t="s">
        <v>975</v>
      </c>
      <c r="C638" s="5">
        <v>3479</v>
      </c>
      <c r="D638" s="5">
        <v>11414</v>
      </c>
      <c r="E638" s="2" t="s">
        <v>935</v>
      </c>
    </row>
    <row r="639" spans="2:5" x14ac:dyDescent="0.3">
      <c r="B639" s="2" t="s">
        <v>2134</v>
      </c>
      <c r="C639" s="5">
        <v>3492</v>
      </c>
      <c r="D639" s="5">
        <v>11457</v>
      </c>
      <c r="E639" s="2" t="s">
        <v>939</v>
      </c>
    </row>
    <row r="640" spans="2:5" x14ac:dyDescent="0.3">
      <c r="B640" s="2" t="s">
        <v>2135</v>
      </c>
      <c r="C640" s="5">
        <v>3491</v>
      </c>
      <c r="D640" s="5">
        <v>11453</v>
      </c>
      <c r="E640" s="2" t="s">
        <v>939</v>
      </c>
    </row>
    <row r="641" spans="2:5" x14ac:dyDescent="0.3">
      <c r="B641" s="2" t="s">
        <v>1012</v>
      </c>
      <c r="C641" s="5">
        <v>3491</v>
      </c>
      <c r="D641" s="5">
        <v>11453</v>
      </c>
      <c r="E641" s="2" t="s">
        <v>912</v>
      </c>
    </row>
    <row r="642" spans="2:5" x14ac:dyDescent="0.3">
      <c r="B642" s="2" t="s">
        <v>2136</v>
      </c>
      <c r="C642" s="5">
        <v>3484</v>
      </c>
      <c r="D642" s="5">
        <v>11430</v>
      </c>
      <c r="E642" s="2" t="s">
        <v>839</v>
      </c>
    </row>
    <row r="643" spans="2:5" x14ac:dyDescent="0.3">
      <c r="B643" s="2" t="s">
        <v>1014</v>
      </c>
      <c r="C643" s="5">
        <v>3482</v>
      </c>
      <c r="D643" s="5">
        <v>11424</v>
      </c>
      <c r="E643" s="2" t="s">
        <v>1015</v>
      </c>
    </row>
    <row r="644" spans="2:5" x14ac:dyDescent="0.3">
      <c r="B644" s="2" t="s">
        <v>1016</v>
      </c>
      <c r="C644" s="5">
        <v>3479</v>
      </c>
      <c r="D644" s="5">
        <v>11414</v>
      </c>
      <c r="E644" s="2" t="s">
        <v>935</v>
      </c>
    </row>
    <row r="645" spans="2:5" x14ac:dyDescent="0.3">
      <c r="B645" s="2" t="s">
        <v>1017</v>
      </c>
      <c r="C645" s="5">
        <v>3479</v>
      </c>
      <c r="D645" s="5">
        <v>11414</v>
      </c>
      <c r="E645" s="2" t="s">
        <v>1018</v>
      </c>
    </row>
    <row r="646" spans="2:5" x14ac:dyDescent="0.3">
      <c r="B646" s="2" t="s">
        <v>1974</v>
      </c>
      <c r="C646" s="5">
        <v>3478</v>
      </c>
      <c r="D646" s="5">
        <v>11411</v>
      </c>
      <c r="E646" s="2" t="s">
        <v>1020</v>
      </c>
    </row>
    <row r="647" spans="2:5" x14ac:dyDescent="0.3">
      <c r="B647" s="2" t="s">
        <v>1021</v>
      </c>
      <c r="C647" s="5">
        <v>3475</v>
      </c>
      <c r="D647" s="5">
        <v>11401</v>
      </c>
      <c r="E647" s="2" t="s">
        <v>1022</v>
      </c>
    </row>
    <row r="648" spans="2:5" x14ac:dyDescent="0.3">
      <c r="B648" s="2" t="s">
        <v>1023</v>
      </c>
      <c r="C648" s="5">
        <v>3470</v>
      </c>
      <c r="D648" s="5">
        <v>11385</v>
      </c>
      <c r="E648" s="2" t="s">
        <v>935</v>
      </c>
    </row>
    <row r="649" spans="2:5" x14ac:dyDescent="0.3">
      <c r="B649" s="2" t="s">
        <v>2137</v>
      </c>
      <c r="C649" s="5">
        <v>3470</v>
      </c>
      <c r="D649" s="5">
        <v>11385</v>
      </c>
      <c r="E649" s="2" t="s">
        <v>939</v>
      </c>
    </row>
    <row r="650" spans="2:5" x14ac:dyDescent="0.3">
      <c r="B650" s="2" t="s">
        <v>2004</v>
      </c>
      <c r="C650" s="5">
        <v>3470</v>
      </c>
      <c r="D650" s="5">
        <v>11385</v>
      </c>
      <c r="E650" s="2" t="s">
        <v>1026</v>
      </c>
    </row>
    <row r="651" spans="2:5" x14ac:dyDescent="0.3">
      <c r="B651" s="2" t="s">
        <v>1027</v>
      </c>
      <c r="C651" s="5">
        <v>3470</v>
      </c>
      <c r="D651" s="5">
        <v>11385</v>
      </c>
      <c r="E651" s="2" t="s">
        <v>1028</v>
      </c>
    </row>
    <row r="652" spans="2:5" x14ac:dyDescent="0.3">
      <c r="B652" s="2" t="s">
        <v>1029</v>
      </c>
      <c r="C652" s="5">
        <v>3465</v>
      </c>
      <c r="D652" s="5">
        <v>11368</v>
      </c>
      <c r="E652" s="2" t="s">
        <v>1030</v>
      </c>
    </row>
    <row r="653" spans="2:5" x14ac:dyDescent="0.3">
      <c r="B653" s="2" t="s">
        <v>2098</v>
      </c>
      <c r="C653" s="5">
        <v>3464</v>
      </c>
      <c r="D653" s="5">
        <v>11365</v>
      </c>
      <c r="E653" s="2" t="s">
        <v>939</v>
      </c>
    </row>
    <row r="654" spans="2:5" x14ac:dyDescent="0.3">
      <c r="B654" s="2" t="s">
        <v>1031</v>
      </c>
      <c r="C654" s="5">
        <v>3463</v>
      </c>
      <c r="D654" s="5">
        <v>11362</v>
      </c>
      <c r="E654" s="2" t="s">
        <v>1032</v>
      </c>
    </row>
    <row r="655" spans="2:5" x14ac:dyDescent="0.3">
      <c r="B655" s="2" t="s">
        <v>1033</v>
      </c>
      <c r="C655" s="5">
        <v>3462</v>
      </c>
      <c r="D655" s="5">
        <v>11358</v>
      </c>
      <c r="E655" s="2" t="s">
        <v>810</v>
      </c>
    </row>
    <row r="656" spans="2:5" x14ac:dyDescent="0.3">
      <c r="B656" s="2" t="s">
        <v>1034</v>
      </c>
      <c r="C656" s="5">
        <v>3461</v>
      </c>
      <c r="D656" s="5">
        <v>11355</v>
      </c>
      <c r="E656" s="2" t="s">
        <v>722</v>
      </c>
    </row>
    <row r="657" spans="2:5" x14ac:dyDescent="0.3">
      <c r="B657" s="2" t="s">
        <v>1035</v>
      </c>
      <c r="C657" s="5">
        <v>3461</v>
      </c>
      <c r="D657" s="5">
        <v>11355</v>
      </c>
      <c r="E657" s="2" t="s">
        <v>1036</v>
      </c>
    </row>
    <row r="658" spans="2:5" x14ac:dyDescent="0.3">
      <c r="B658" s="2" t="s">
        <v>1037</v>
      </c>
      <c r="C658" s="5">
        <v>3451</v>
      </c>
      <c r="D658" s="5">
        <v>11322</v>
      </c>
      <c r="E658" s="2" t="s">
        <v>1038</v>
      </c>
    </row>
    <row r="659" spans="2:5" x14ac:dyDescent="0.3">
      <c r="B659" s="2" t="s">
        <v>1039</v>
      </c>
      <c r="C659" s="5">
        <v>3451</v>
      </c>
      <c r="D659" s="5">
        <v>11322</v>
      </c>
      <c r="E659" s="2" t="s">
        <v>549</v>
      </c>
    </row>
    <row r="660" spans="2:5" x14ac:dyDescent="0.3">
      <c r="B660" s="2" t="s">
        <v>2138</v>
      </c>
      <c r="C660" s="5">
        <v>3450</v>
      </c>
      <c r="D660" s="5">
        <v>11319</v>
      </c>
      <c r="E660" s="2" t="s">
        <v>939</v>
      </c>
    </row>
    <row r="661" spans="2:5" x14ac:dyDescent="0.3">
      <c r="B661" s="2" t="s">
        <v>2139</v>
      </c>
      <c r="C661" s="5">
        <v>3449</v>
      </c>
      <c r="D661" s="5">
        <v>11316</v>
      </c>
      <c r="E661" s="2" t="s">
        <v>939</v>
      </c>
    </row>
    <row r="662" spans="2:5" x14ac:dyDescent="0.3">
      <c r="B662" s="2" t="s">
        <v>1042</v>
      </c>
      <c r="C662" s="5">
        <v>3449</v>
      </c>
      <c r="D662" s="5">
        <v>11316</v>
      </c>
      <c r="E662" s="2" t="s">
        <v>1043</v>
      </c>
    </row>
    <row r="663" spans="2:5" x14ac:dyDescent="0.3">
      <c r="B663" s="2" t="s">
        <v>1044</v>
      </c>
      <c r="C663" s="5">
        <v>3445</v>
      </c>
      <c r="D663" s="5">
        <v>11302</v>
      </c>
      <c r="E663" s="2" t="s">
        <v>722</v>
      </c>
    </row>
    <row r="664" spans="2:5" x14ac:dyDescent="0.3">
      <c r="B664" s="2" t="s">
        <v>1045</v>
      </c>
      <c r="C664" s="5">
        <v>3436</v>
      </c>
      <c r="D664" s="5">
        <v>11273</v>
      </c>
      <c r="E664" s="2" t="s">
        <v>935</v>
      </c>
    </row>
    <row r="665" spans="2:5" x14ac:dyDescent="0.3">
      <c r="B665" s="2" t="s">
        <v>1046</v>
      </c>
      <c r="C665" s="5">
        <v>3431</v>
      </c>
      <c r="D665" s="5">
        <v>11257</v>
      </c>
      <c r="E665" s="2" t="s">
        <v>722</v>
      </c>
    </row>
    <row r="666" spans="2:5" x14ac:dyDescent="0.3">
      <c r="B666" s="2" t="s">
        <v>1047</v>
      </c>
      <c r="C666" s="5">
        <v>3431</v>
      </c>
      <c r="D666" s="5">
        <v>11257</v>
      </c>
      <c r="E666" s="2" t="s">
        <v>1048</v>
      </c>
    </row>
    <row r="667" spans="2:5" x14ac:dyDescent="0.3">
      <c r="B667" s="2" t="s">
        <v>1989</v>
      </c>
      <c r="C667" s="5">
        <v>3429</v>
      </c>
      <c r="D667" s="5">
        <v>11250</v>
      </c>
      <c r="E667" s="2" t="s">
        <v>1050</v>
      </c>
    </row>
    <row r="668" spans="2:5" x14ac:dyDescent="0.3">
      <c r="B668" s="2" t="s">
        <v>1051</v>
      </c>
      <c r="C668" s="5">
        <v>3424</v>
      </c>
      <c r="D668" s="5">
        <v>11234</v>
      </c>
      <c r="E668" s="2" t="s">
        <v>939</v>
      </c>
    </row>
    <row r="669" spans="2:5" x14ac:dyDescent="0.3">
      <c r="B669" s="2" t="s">
        <v>2140</v>
      </c>
      <c r="C669" s="5">
        <v>3423</v>
      </c>
      <c r="D669" s="5">
        <v>11230</v>
      </c>
      <c r="E669" s="2" t="s">
        <v>939</v>
      </c>
    </row>
    <row r="670" spans="2:5" x14ac:dyDescent="0.3">
      <c r="B670" s="2" t="s">
        <v>1053</v>
      </c>
      <c r="C670" s="5">
        <v>3422</v>
      </c>
      <c r="D670" s="5">
        <v>11227</v>
      </c>
      <c r="E670" s="2" t="s">
        <v>935</v>
      </c>
    </row>
    <row r="671" spans="2:5" x14ac:dyDescent="0.3">
      <c r="B671" s="2" t="s">
        <v>1054</v>
      </c>
      <c r="C671" s="5">
        <v>3420</v>
      </c>
      <c r="D671" s="5">
        <v>11220</v>
      </c>
      <c r="E671" s="2" t="s">
        <v>935</v>
      </c>
    </row>
    <row r="672" spans="2:5" x14ac:dyDescent="0.3">
      <c r="B672" s="2" t="s">
        <v>2141</v>
      </c>
      <c r="C672" s="5">
        <v>3418</v>
      </c>
      <c r="D672" s="5">
        <v>11214</v>
      </c>
      <c r="E672" s="2" t="s">
        <v>1056</v>
      </c>
    </row>
    <row r="673" spans="2:5" x14ac:dyDescent="0.3">
      <c r="B673" s="2" t="s">
        <v>1057</v>
      </c>
      <c r="C673" s="5">
        <v>3417</v>
      </c>
      <c r="D673" s="5">
        <v>11211</v>
      </c>
      <c r="E673" s="2" t="s">
        <v>935</v>
      </c>
    </row>
    <row r="674" spans="2:5" x14ac:dyDescent="0.3">
      <c r="B674" s="2" t="s">
        <v>1058</v>
      </c>
      <c r="C674" s="5">
        <v>3417</v>
      </c>
      <c r="D674" s="5">
        <v>11211</v>
      </c>
      <c r="E674" s="2" t="s">
        <v>1059</v>
      </c>
    </row>
    <row r="675" spans="2:5" x14ac:dyDescent="0.3">
      <c r="B675" s="2" t="s">
        <v>1060</v>
      </c>
      <c r="C675" s="5">
        <v>3415</v>
      </c>
      <c r="D675" s="5">
        <v>11204</v>
      </c>
      <c r="E675" s="2" t="s">
        <v>1061</v>
      </c>
    </row>
    <row r="676" spans="2:5" x14ac:dyDescent="0.3">
      <c r="B676" s="2" t="s">
        <v>1062</v>
      </c>
      <c r="C676" s="5">
        <v>3410</v>
      </c>
      <c r="D676" s="5">
        <v>11188</v>
      </c>
      <c r="E676" s="2" t="s">
        <v>1063</v>
      </c>
    </row>
    <row r="677" spans="2:5" x14ac:dyDescent="0.3">
      <c r="B677" s="2" t="s">
        <v>2142</v>
      </c>
      <c r="C677" s="5">
        <v>3405</v>
      </c>
      <c r="D677" s="5">
        <v>11171</v>
      </c>
      <c r="E677" s="2" t="s">
        <v>939</v>
      </c>
    </row>
    <row r="678" spans="2:5" x14ac:dyDescent="0.3">
      <c r="B678" s="2" t="s">
        <v>1065</v>
      </c>
      <c r="C678" s="5">
        <v>3404</v>
      </c>
      <c r="D678" s="5">
        <v>11168</v>
      </c>
      <c r="E678" s="2" t="s">
        <v>1066</v>
      </c>
    </row>
    <row r="679" spans="2:5" x14ac:dyDescent="0.3">
      <c r="B679" s="2" t="s">
        <v>1067</v>
      </c>
      <c r="C679" s="5">
        <v>3399</v>
      </c>
      <c r="D679" s="5">
        <v>11152</v>
      </c>
      <c r="E679" s="2" t="s">
        <v>1068</v>
      </c>
    </row>
    <row r="680" spans="2:5" x14ac:dyDescent="0.3">
      <c r="B680" s="2" t="s">
        <v>1069</v>
      </c>
      <c r="C680" s="5">
        <v>3398</v>
      </c>
      <c r="D680" s="5">
        <v>11148</v>
      </c>
      <c r="E680" s="2" t="s">
        <v>935</v>
      </c>
    </row>
    <row r="681" spans="2:5" x14ac:dyDescent="0.3">
      <c r="B681" s="2" t="s">
        <v>1070</v>
      </c>
      <c r="C681" s="5">
        <v>3397</v>
      </c>
      <c r="D681" s="5">
        <v>11145</v>
      </c>
      <c r="E681" s="2" t="s">
        <v>839</v>
      </c>
    </row>
    <row r="682" spans="2:5" x14ac:dyDescent="0.3">
      <c r="B682" s="2" t="s">
        <v>2143</v>
      </c>
      <c r="C682" s="5">
        <v>3394</v>
      </c>
      <c r="D682" s="5">
        <v>11135</v>
      </c>
      <c r="E682" s="2" t="s">
        <v>939</v>
      </c>
    </row>
    <row r="683" spans="2:5" x14ac:dyDescent="0.3">
      <c r="B683" s="2" t="s">
        <v>1072</v>
      </c>
      <c r="C683" s="5">
        <v>3392</v>
      </c>
      <c r="D683" s="5">
        <v>11129</v>
      </c>
      <c r="E683" s="2" t="s">
        <v>969</v>
      </c>
    </row>
    <row r="684" spans="2:5" x14ac:dyDescent="0.3">
      <c r="B684" s="2" t="s">
        <v>1073</v>
      </c>
      <c r="C684" s="5">
        <v>3392</v>
      </c>
      <c r="D684" s="5">
        <v>11129</v>
      </c>
      <c r="E684" s="2" t="s">
        <v>1074</v>
      </c>
    </row>
    <row r="685" spans="2:5" x14ac:dyDescent="0.3">
      <c r="B685" s="2" t="s">
        <v>1075</v>
      </c>
      <c r="C685" s="5">
        <v>3377</v>
      </c>
      <c r="D685" s="5">
        <v>11079</v>
      </c>
      <c r="E685" s="2" t="s">
        <v>1076</v>
      </c>
    </row>
    <row r="686" spans="2:5" x14ac:dyDescent="0.3">
      <c r="B686" s="2" t="s">
        <v>1077</v>
      </c>
      <c r="C686" s="5">
        <v>3376</v>
      </c>
      <c r="D686" s="5">
        <v>11076</v>
      </c>
      <c r="E686" s="2" t="s">
        <v>1078</v>
      </c>
    </row>
    <row r="687" spans="2:5" x14ac:dyDescent="0.3">
      <c r="B687" s="2" t="s">
        <v>1079</v>
      </c>
      <c r="C687" s="5">
        <v>3375</v>
      </c>
      <c r="D687" s="5">
        <v>11073</v>
      </c>
      <c r="E687" s="2" t="s">
        <v>932</v>
      </c>
    </row>
    <row r="688" spans="2:5" x14ac:dyDescent="0.3">
      <c r="B688" s="2" t="s">
        <v>2015</v>
      </c>
      <c r="C688" s="5">
        <v>3374</v>
      </c>
      <c r="D688" s="5">
        <v>11070</v>
      </c>
      <c r="E688" s="2" t="s">
        <v>1081</v>
      </c>
    </row>
    <row r="689" spans="2:5" x14ac:dyDescent="0.3">
      <c r="B689" s="2" t="s">
        <v>1082</v>
      </c>
      <c r="C689" s="5">
        <v>3372</v>
      </c>
      <c r="D689" s="5">
        <v>11063</v>
      </c>
      <c r="E689" s="2" t="s">
        <v>935</v>
      </c>
    </row>
    <row r="690" spans="2:5" x14ac:dyDescent="0.3">
      <c r="B690" s="2" t="s">
        <v>1083</v>
      </c>
      <c r="C690" s="5">
        <v>3371</v>
      </c>
      <c r="D690" s="5">
        <v>11060</v>
      </c>
      <c r="E690" s="2" t="s">
        <v>828</v>
      </c>
    </row>
    <row r="691" spans="2:5" x14ac:dyDescent="0.3">
      <c r="B691" s="2" t="s">
        <v>1084</v>
      </c>
      <c r="C691" s="5">
        <v>3369</v>
      </c>
      <c r="D691" s="5">
        <v>11053</v>
      </c>
      <c r="E691" s="2" t="s">
        <v>681</v>
      </c>
    </row>
    <row r="692" spans="2:5" x14ac:dyDescent="0.3">
      <c r="B692" s="2" t="s">
        <v>1085</v>
      </c>
      <c r="C692" s="5">
        <v>3368</v>
      </c>
      <c r="D692" s="5">
        <v>11050</v>
      </c>
      <c r="E692" s="2" t="s">
        <v>935</v>
      </c>
    </row>
    <row r="693" spans="2:5" x14ac:dyDescent="0.3">
      <c r="B693" s="2" t="s">
        <v>1086</v>
      </c>
      <c r="C693" s="5">
        <v>3368</v>
      </c>
      <c r="D693" s="5">
        <v>11050</v>
      </c>
      <c r="E693" s="2" t="s">
        <v>839</v>
      </c>
    </row>
    <row r="694" spans="2:5" x14ac:dyDescent="0.3">
      <c r="B694" s="2" t="s">
        <v>2144</v>
      </c>
      <c r="C694" s="5">
        <v>3363</v>
      </c>
      <c r="D694" s="5">
        <v>11033</v>
      </c>
      <c r="E694" s="2" t="s">
        <v>939</v>
      </c>
    </row>
    <row r="695" spans="2:5" x14ac:dyDescent="0.3">
      <c r="B695" s="2" t="s">
        <v>1088</v>
      </c>
      <c r="C695" s="5">
        <v>3361</v>
      </c>
      <c r="D695" s="5">
        <v>11027</v>
      </c>
      <c r="E695" s="2" t="s">
        <v>935</v>
      </c>
    </row>
    <row r="696" spans="2:5" x14ac:dyDescent="0.3">
      <c r="B696" s="2" t="s">
        <v>2145</v>
      </c>
      <c r="C696" s="5">
        <v>3357</v>
      </c>
      <c r="D696" s="5">
        <v>11014</v>
      </c>
      <c r="E696" s="2" t="s">
        <v>1090</v>
      </c>
    </row>
    <row r="697" spans="2:5" x14ac:dyDescent="0.3">
      <c r="B697" s="2" t="s">
        <v>2146</v>
      </c>
      <c r="C697" s="5">
        <v>3356</v>
      </c>
      <c r="D697" s="5">
        <v>11010</v>
      </c>
      <c r="E697" s="2" t="s">
        <v>1092</v>
      </c>
    </row>
    <row r="698" spans="2:5" x14ac:dyDescent="0.3">
      <c r="B698" s="2" t="s">
        <v>1093</v>
      </c>
      <c r="C698" s="5">
        <v>3355</v>
      </c>
      <c r="D698" s="5">
        <v>11007</v>
      </c>
      <c r="E698" s="2" t="s">
        <v>935</v>
      </c>
    </row>
    <row r="699" spans="2:5" x14ac:dyDescent="0.3">
      <c r="B699" s="2" t="s">
        <v>1094</v>
      </c>
      <c r="C699" s="5">
        <v>3355</v>
      </c>
      <c r="D699" s="5">
        <v>11007</v>
      </c>
      <c r="E699" s="2" t="s">
        <v>1095</v>
      </c>
    </row>
    <row r="700" spans="2:5" x14ac:dyDescent="0.3">
      <c r="B700" s="2" t="s">
        <v>1096</v>
      </c>
      <c r="C700" s="5">
        <v>3343</v>
      </c>
      <c r="D700" s="5">
        <v>10968</v>
      </c>
      <c r="E700" s="2" t="s">
        <v>1097</v>
      </c>
    </row>
    <row r="701" spans="2:5" x14ac:dyDescent="0.3">
      <c r="B701" s="2" t="s">
        <v>2132</v>
      </c>
      <c r="C701" s="5">
        <v>3342</v>
      </c>
      <c r="D701" s="5">
        <v>10965</v>
      </c>
      <c r="E701" s="2" t="s">
        <v>939</v>
      </c>
    </row>
    <row r="702" spans="2:5" x14ac:dyDescent="0.3">
      <c r="B702" s="2" t="s">
        <v>1098</v>
      </c>
      <c r="C702" s="5">
        <v>3335</v>
      </c>
      <c r="D702" s="5">
        <v>10942</v>
      </c>
      <c r="E702" s="2" t="s">
        <v>1099</v>
      </c>
    </row>
    <row r="703" spans="2:5" x14ac:dyDescent="0.3">
      <c r="B703" s="2" t="s">
        <v>1100</v>
      </c>
      <c r="C703" s="5">
        <v>3333</v>
      </c>
      <c r="D703" s="5">
        <v>10935</v>
      </c>
      <c r="E703" s="2" t="s">
        <v>962</v>
      </c>
    </row>
    <row r="704" spans="2:5" x14ac:dyDescent="0.3">
      <c r="B704" s="2" t="s">
        <v>1101</v>
      </c>
      <c r="C704" s="5">
        <v>3330</v>
      </c>
      <c r="D704" s="5">
        <v>10925</v>
      </c>
      <c r="E704" s="2" t="s">
        <v>935</v>
      </c>
    </row>
    <row r="705" spans="2:5" x14ac:dyDescent="0.3">
      <c r="B705" s="2" t="s">
        <v>1102</v>
      </c>
      <c r="C705" s="5">
        <v>3326</v>
      </c>
      <c r="D705" s="5">
        <v>10912</v>
      </c>
      <c r="E705" s="2" t="s">
        <v>935</v>
      </c>
    </row>
    <row r="706" spans="2:5" x14ac:dyDescent="0.3">
      <c r="B706" s="2" t="s">
        <v>1103</v>
      </c>
      <c r="C706" s="5">
        <v>3326</v>
      </c>
      <c r="D706" s="5">
        <v>10912</v>
      </c>
      <c r="E706" s="2" t="s">
        <v>637</v>
      </c>
    </row>
    <row r="707" spans="2:5" x14ac:dyDescent="0.3">
      <c r="B707" s="2" t="s">
        <v>1104</v>
      </c>
      <c r="C707" s="5">
        <v>3325</v>
      </c>
      <c r="D707" s="5">
        <v>10909</v>
      </c>
      <c r="E707" s="2" t="s">
        <v>839</v>
      </c>
    </row>
    <row r="708" spans="2:5" x14ac:dyDescent="0.3">
      <c r="B708" s="2" t="s">
        <v>1105</v>
      </c>
      <c r="C708" s="5">
        <v>3324</v>
      </c>
      <c r="D708" s="5">
        <v>10906</v>
      </c>
      <c r="E708" s="2" t="s">
        <v>839</v>
      </c>
    </row>
    <row r="709" spans="2:5" x14ac:dyDescent="0.3">
      <c r="B709" s="2" t="s">
        <v>2147</v>
      </c>
      <c r="C709" s="5">
        <v>3323</v>
      </c>
      <c r="D709" s="5">
        <v>10902</v>
      </c>
      <c r="E709" s="2" t="s">
        <v>730</v>
      </c>
    </row>
    <row r="710" spans="2:5" x14ac:dyDescent="0.3">
      <c r="B710" s="2" t="s">
        <v>1107</v>
      </c>
      <c r="C710" s="5">
        <v>3319</v>
      </c>
      <c r="D710" s="5">
        <v>10889</v>
      </c>
      <c r="E710" s="2" t="s">
        <v>935</v>
      </c>
    </row>
    <row r="711" spans="2:5" x14ac:dyDescent="0.3">
      <c r="B711" s="2" t="s">
        <v>1108</v>
      </c>
      <c r="C711" s="5">
        <v>3316</v>
      </c>
      <c r="D711" s="5">
        <v>10879</v>
      </c>
      <c r="E711" s="2" t="s">
        <v>935</v>
      </c>
    </row>
    <row r="712" spans="2:5" x14ac:dyDescent="0.3">
      <c r="B712" s="2" t="s">
        <v>1109</v>
      </c>
      <c r="C712" s="5">
        <v>3315</v>
      </c>
      <c r="D712" s="5">
        <v>10876</v>
      </c>
      <c r="E712" s="2" t="s">
        <v>1076</v>
      </c>
    </row>
    <row r="713" spans="2:5" x14ac:dyDescent="0.3">
      <c r="B713" s="2" t="s">
        <v>1110</v>
      </c>
      <c r="C713" s="5">
        <v>3315</v>
      </c>
      <c r="D713" s="5">
        <v>10876</v>
      </c>
      <c r="E713" s="2" t="s">
        <v>939</v>
      </c>
    </row>
    <row r="714" spans="2:5" x14ac:dyDescent="0.3">
      <c r="B714" s="2" t="s">
        <v>1111</v>
      </c>
      <c r="C714" s="5">
        <v>3312</v>
      </c>
      <c r="D714" s="5">
        <v>10866</v>
      </c>
      <c r="E714" s="2" t="s">
        <v>1068</v>
      </c>
    </row>
    <row r="715" spans="2:5" x14ac:dyDescent="0.3">
      <c r="B715" s="2" t="s">
        <v>2148</v>
      </c>
      <c r="C715" s="5">
        <v>3311</v>
      </c>
      <c r="D715" s="5">
        <v>10863</v>
      </c>
      <c r="E715" s="2" t="s">
        <v>939</v>
      </c>
    </row>
    <row r="716" spans="2:5" x14ac:dyDescent="0.3">
      <c r="B716" s="2" t="s">
        <v>1113</v>
      </c>
      <c r="C716" s="5">
        <v>3308</v>
      </c>
      <c r="D716" s="5">
        <v>10853</v>
      </c>
      <c r="E716" s="2" t="s">
        <v>941</v>
      </c>
    </row>
    <row r="717" spans="2:5" x14ac:dyDescent="0.3">
      <c r="B717" s="2" t="s">
        <v>2149</v>
      </c>
      <c r="C717" s="5">
        <v>3307</v>
      </c>
      <c r="D717" s="5">
        <v>10850</v>
      </c>
      <c r="E717" s="2" t="s">
        <v>939</v>
      </c>
    </row>
    <row r="718" spans="2:5" x14ac:dyDescent="0.3">
      <c r="B718" s="2" t="s">
        <v>1115</v>
      </c>
      <c r="C718" s="5">
        <v>3306</v>
      </c>
      <c r="D718" s="5">
        <v>10846</v>
      </c>
      <c r="E718" s="2" t="s">
        <v>1116</v>
      </c>
    </row>
    <row r="719" spans="2:5" x14ac:dyDescent="0.3">
      <c r="B719" s="2" t="s">
        <v>2150</v>
      </c>
      <c r="C719" s="5">
        <v>3303</v>
      </c>
      <c r="D719" s="5">
        <v>10837</v>
      </c>
      <c r="E719" s="2" t="s">
        <v>1009</v>
      </c>
    </row>
    <row r="720" spans="2:5" x14ac:dyDescent="0.3">
      <c r="B720" s="2" t="s">
        <v>1118</v>
      </c>
      <c r="C720" s="5">
        <v>3302</v>
      </c>
      <c r="D720" s="5">
        <v>10833</v>
      </c>
      <c r="E720" s="2" t="s">
        <v>637</v>
      </c>
    </row>
    <row r="721" spans="2:5" x14ac:dyDescent="0.3">
      <c r="B721" s="2" t="s">
        <v>1119</v>
      </c>
      <c r="C721" s="5">
        <v>3301</v>
      </c>
      <c r="D721" s="5">
        <v>10830</v>
      </c>
      <c r="E721" s="2" t="s">
        <v>1120</v>
      </c>
    </row>
    <row r="722" spans="2:5" x14ac:dyDescent="0.3">
      <c r="B722" s="2" t="s">
        <v>1121</v>
      </c>
      <c r="C722" s="5">
        <v>3299</v>
      </c>
      <c r="D722" s="5">
        <v>10823</v>
      </c>
      <c r="E722" s="2" t="s">
        <v>839</v>
      </c>
    </row>
    <row r="723" spans="2:5" x14ac:dyDescent="0.3">
      <c r="B723" s="2" t="s">
        <v>2151</v>
      </c>
      <c r="C723" s="5">
        <v>3298</v>
      </c>
      <c r="D723" s="5">
        <v>10820</v>
      </c>
      <c r="E723" s="2" t="s">
        <v>533</v>
      </c>
    </row>
    <row r="724" spans="2:5" x14ac:dyDescent="0.3">
      <c r="B724" s="2" t="s">
        <v>1123</v>
      </c>
      <c r="C724" s="5">
        <v>3297</v>
      </c>
      <c r="D724" s="5">
        <v>10817</v>
      </c>
      <c r="E724" s="2" t="s">
        <v>1124</v>
      </c>
    </row>
    <row r="725" spans="2:5" x14ac:dyDescent="0.3">
      <c r="B725" s="2" t="s">
        <v>2152</v>
      </c>
      <c r="C725" s="5">
        <v>3285</v>
      </c>
      <c r="D725" s="5">
        <v>10778</v>
      </c>
      <c r="E725" s="2" t="s">
        <v>1126</v>
      </c>
    </row>
    <row r="726" spans="2:5" x14ac:dyDescent="0.3">
      <c r="B726" s="2" t="s">
        <v>1127</v>
      </c>
      <c r="C726" s="5">
        <v>3281</v>
      </c>
      <c r="D726" s="5">
        <v>10764</v>
      </c>
      <c r="E726" s="2" t="s">
        <v>935</v>
      </c>
    </row>
    <row r="727" spans="2:5" x14ac:dyDescent="0.3">
      <c r="B727" s="2" t="s">
        <v>1128</v>
      </c>
      <c r="C727" s="5">
        <v>3277</v>
      </c>
      <c r="D727" s="5">
        <v>10751</v>
      </c>
      <c r="E727" s="2" t="s">
        <v>1004</v>
      </c>
    </row>
    <row r="728" spans="2:5" x14ac:dyDescent="0.3">
      <c r="B728" s="2" t="s">
        <v>1129</v>
      </c>
      <c r="C728" s="5">
        <v>3277</v>
      </c>
      <c r="D728" s="5">
        <v>10751</v>
      </c>
      <c r="E728" s="2" t="s">
        <v>950</v>
      </c>
    </row>
    <row r="729" spans="2:5" x14ac:dyDescent="0.3">
      <c r="B729" s="2" t="s">
        <v>1130</v>
      </c>
      <c r="C729" s="5">
        <v>3266</v>
      </c>
      <c r="D729" s="5">
        <v>10715</v>
      </c>
      <c r="E729" s="2" t="s">
        <v>935</v>
      </c>
    </row>
    <row r="730" spans="2:5" x14ac:dyDescent="0.3">
      <c r="B730" s="2" t="s">
        <v>2153</v>
      </c>
      <c r="C730" s="5">
        <v>3266</v>
      </c>
      <c r="D730" s="5">
        <v>10715</v>
      </c>
      <c r="E730" s="2" t="s">
        <v>950</v>
      </c>
    </row>
    <row r="731" spans="2:5" x14ac:dyDescent="0.3">
      <c r="B731" s="2" t="s">
        <v>1132</v>
      </c>
      <c r="C731" s="5">
        <v>3265</v>
      </c>
      <c r="D731" s="5">
        <v>10712</v>
      </c>
      <c r="E731" s="2" t="s">
        <v>1133</v>
      </c>
    </row>
    <row r="732" spans="2:5" x14ac:dyDescent="0.3">
      <c r="B732" s="2" t="s">
        <v>1134</v>
      </c>
      <c r="C732" s="5">
        <v>3264</v>
      </c>
      <c r="D732" s="5">
        <v>10709</v>
      </c>
      <c r="E732" s="2" t="s">
        <v>1135</v>
      </c>
    </row>
    <row r="733" spans="2:5" x14ac:dyDescent="0.3">
      <c r="B733" s="2" t="s">
        <v>1136</v>
      </c>
      <c r="C733" s="5">
        <v>3261</v>
      </c>
      <c r="D733" s="5">
        <v>10699</v>
      </c>
      <c r="E733" s="2" t="s">
        <v>935</v>
      </c>
    </row>
    <row r="734" spans="2:5" x14ac:dyDescent="0.3">
      <c r="B734" s="2" t="s">
        <v>2154</v>
      </c>
      <c r="C734" s="5">
        <v>3256</v>
      </c>
      <c r="D734" s="5">
        <v>10682</v>
      </c>
      <c r="E734" s="2" t="s">
        <v>1138</v>
      </c>
    </row>
    <row r="735" spans="2:5" x14ac:dyDescent="0.3">
      <c r="B735" s="2" t="s">
        <v>1139</v>
      </c>
      <c r="C735" s="5">
        <v>3255</v>
      </c>
      <c r="D735" s="5">
        <v>10679</v>
      </c>
      <c r="E735" s="2" t="s">
        <v>812</v>
      </c>
    </row>
    <row r="736" spans="2:5" x14ac:dyDescent="0.3">
      <c r="B736" s="2" t="s">
        <v>1140</v>
      </c>
      <c r="C736" s="5">
        <v>3250</v>
      </c>
      <c r="D736" s="5">
        <v>10663</v>
      </c>
      <c r="E736" s="2" t="s">
        <v>935</v>
      </c>
    </row>
    <row r="737" spans="2:5" x14ac:dyDescent="0.3">
      <c r="B737" s="2" t="s">
        <v>2155</v>
      </c>
      <c r="C737" s="5">
        <v>3246</v>
      </c>
      <c r="D737" s="5">
        <v>10650</v>
      </c>
      <c r="E737" s="2" t="s">
        <v>939</v>
      </c>
    </row>
    <row r="738" spans="2:5" x14ac:dyDescent="0.3">
      <c r="B738" s="2" t="s">
        <v>1142</v>
      </c>
      <c r="C738" s="5">
        <v>3243</v>
      </c>
      <c r="D738" s="5">
        <v>10640</v>
      </c>
      <c r="E738" s="2" t="s">
        <v>681</v>
      </c>
    </row>
    <row r="739" spans="2:5" x14ac:dyDescent="0.3">
      <c r="B739" s="2" t="s">
        <v>1143</v>
      </c>
      <c r="C739" s="5">
        <v>3242</v>
      </c>
      <c r="D739" s="5">
        <v>10636</v>
      </c>
      <c r="E739" s="2" t="s">
        <v>950</v>
      </c>
    </row>
    <row r="740" spans="2:5" x14ac:dyDescent="0.3">
      <c r="B740" s="2" t="s">
        <v>1144</v>
      </c>
      <c r="C740" s="5">
        <v>3238</v>
      </c>
      <c r="D740" s="5">
        <v>10623</v>
      </c>
      <c r="E740" s="2" t="s">
        <v>681</v>
      </c>
    </row>
    <row r="741" spans="2:5" x14ac:dyDescent="0.3">
      <c r="B741" s="2" t="s">
        <v>1145</v>
      </c>
      <c r="C741" s="5">
        <v>3235</v>
      </c>
      <c r="D741" s="5">
        <v>10614</v>
      </c>
      <c r="E741" s="2" t="s">
        <v>839</v>
      </c>
    </row>
    <row r="742" spans="2:5" x14ac:dyDescent="0.3">
      <c r="B742" s="2" t="s">
        <v>2156</v>
      </c>
      <c r="C742" s="5">
        <v>3234</v>
      </c>
      <c r="D742" s="5">
        <v>10610</v>
      </c>
      <c r="E742" s="2" t="s">
        <v>1147</v>
      </c>
    </row>
    <row r="743" spans="2:5" x14ac:dyDescent="0.3">
      <c r="B743" s="2" t="s">
        <v>1148</v>
      </c>
      <c r="C743" s="5">
        <v>3233</v>
      </c>
      <c r="D743" s="5">
        <v>10607</v>
      </c>
      <c r="E743" s="2" t="s">
        <v>935</v>
      </c>
    </row>
    <row r="744" spans="2:5" x14ac:dyDescent="0.3">
      <c r="B744" s="2" t="s">
        <v>1149</v>
      </c>
      <c r="C744" s="5">
        <v>3230</v>
      </c>
      <c r="D744" s="5">
        <v>10597</v>
      </c>
      <c r="E744" s="2" t="s">
        <v>1004</v>
      </c>
    </row>
    <row r="745" spans="2:5" x14ac:dyDescent="0.3">
      <c r="B745" s="2" t="s">
        <v>2157</v>
      </c>
      <c r="C745" s="5">
        <v>3230</v>
      </c>
      <c r="D745" s="5">
        <v>10597</v>
      </c>
      <c r="E745" s="2" t="s">
        <v>730</v>
      </c>
    </row>
    <row r="746" spans="2:5" x14ac:dyDescent="0.3">
      <c r="B746" s="2" t="s">
        <v>1151</v>
      </c>
      <c r="C746" s="5">
        <v>3227</v>
      </c>
      <c r="D746" s="5">
        <v>10587</v>
      </c>
      <c r="E746" s="2" t="s">
        <v>935</v>
      </c>
    </row>
    <row r="747" spans="2:5" x14ac:dyDescent="0.3">
      <c r="B747" s="2" t="s">
        <v>1152</v>
      </c>
      <c r="C747" s="5">
        <v>3220</v>
      </c>
      <c r="D747" s="5">
        <v>10564</v>
      </c>
      <c r="E747" s="2" t="s">
        <v>1135</v>
      </c>
    </row>
    <row r="748" spans="2:5" x14ac:dyDescent="0.3">
      <c r="B748" s="2" t="s">
        <v>1153</v>
      </c>
      <c r="C748" s="5">
        <v>3219</v>
      </c>
      <c r="D748" s="5">
        <v>10561</v>
      </c>
      <c r="E748" s="2" t="s">
        <v>839</v>
      </c>
    </row>
    <row r="749" spans="2:5" x14ac:dyDescent="0.3">
      <c r="B749" s="2" t="s">
        <v>1154</v>
      </c>
      <c r="C749" s="5">
        <v>3213</v>
      </c>
      <c r="D749" s="5">
        <v>10541</v>
      </c>
      <c r="E749" s="2" t="s">
        <v>915</v>
      </c>
    </row>
    <row r="750" spans="2:5" x14ac:dyDescent="0.3">
      <c r="B750" s="2" t="s">
        <v>1155</v>
      </c>
      <c r="C750" s="5">
        <v>3212</v>
      </c>
      <c r="D750" s="5">
        <v>10538</v>
      </c>
      <c r="E750" s="2" t="s">
        <v>935</v>
      </c>
    </row>
    <row r="751" spans="2:5" x14ac:dyDescent="0.3">
      <c r="B751" s="2" t="s">
        <v>2158</v>
      </c>
      <c r="C751" s="5">
        <v>3211</v>
      </c>
      <c r="D751" s="5">
        <v>10535</v>
      </c>
      <c r="E751" s="2" t="s">
        <v>595</v>
      </c>
    </row>
    <row r="752" spans="2:5" x14ac:dyDescent="0.3">
      <c r="B752" s="2" t="s">
        <v>1157</v>
      </c>
      <c r="C752" s="5">
        <v>3206</v>
      </c>
      <c r="D752" s="5">
        <v>10518</v>
      </c>
      <c r="E752" s="2" t="s">
        <v>935</v>
      </c>
    </row>
    <row r="753" spans="2:5" x14ac:dyDescent="0.3">
      <c r="B753" s="2" t="s">
        <v>1990</v>
      </c>
      <c r="C753" s="5">
        <v>3204</v>
      </c>
      <c r="D753" s="5">
        <v>10512</v>
      </c>
      <c r="E753" s="2" t="s">
        <v>1059</v>
      </c>
    </row>
    <row r="754" spans="2:5" x14ac:dyDescent="0.3">
      <c r="B754" s="2" t="s">
        <v>1990</v>
      </c>
      <c r="C754" s="5">
        <v>3199</v>
      </c>
      <c r="D754" s="5">
        <v>10495</v>
      </c>
      <c r="E754" s="2" t="s">
        <v>1050</v>
      </c>
    </row>
    <row r="755" spans="2:5" x14ac:dyDescent="0.3">
      <c r="B755" s="2" t="s">
        <v>1159</v>
      </c>
      <c r="C755" s="5">
        <v>3197</v>
      </c>
      <c r="D755" s="5">
        <v>10489</v>
      </c>
      <c r="E755" s="2" t="s">
        <v>1068</v>
      </c>
    </row>
    <row r="756" spans="2:5" x14ac:dyDescent="0.3">
      <c r="B756" s="2" t="s">
        <v>2159</v>
      </c>
      <c r="C756" s="5">
        <v>3193</v>
      </c>
      <c r="D756" s="5">
        <v>10476</v>
      </c>
      <c r="E756" s="2" t="s">
        <v>1161</v>
      </c>
    </row>
    <row r="757" spans="2:5" x14ac:dyDescent="0.3">
      <c r="B757" s="2" t="s">
        <v>2160</v>
      </c>
      <c r="C757" s="5">
        <v>3190</v>
      </c>
      <c r="D757" s="5">
        <v>10466</v>
      </c>
      <c r="E757" s="2" t="s">
        <v>1163</v>
      </c>
    </row>
    <row r="758" spans="2:5" x14ac:dyDescent="0.3">
      <c r="B758" s="2" t="s">
        <v>1977</v>
      </c>
      <c r="C758" s="5">
        <v>3190</v>
      </c>
      <c r="D758" s="5">
        <v>10466</v>
      </c>
      <c r="E758" s="2" t="s">
        <v>1059</v>
      </c>
    </row>
    <row r="759" spans="2:5" x14ac:dyDescent="0.3">
      <c r="B759" s="2" t="s">
        <v>1165</v>
      </c>
      <c r="C759" s="5">
        <v>3189</v>
      </c>
      <c r="D759" s="5">
        <v>10463</v>
      </c>
      <c r="E759" s="2" t="s">
        <v>1161</v>
      </c>
    </row>
    <row r="760" spans="2:5" x14ac:dyDescent="0.3">
      <c r="B760" s="2" t="s">
        <v>1166</v>
      </c>
      <c r="C760" s="5">
        <v>3189</v>
      </c>
      <c r="D760" s="5">
        <v>10463</v>
      </c>
      <c r="E760" s="2" t="s">
        <v>637</v>
      </c>
    </row>
    <row r="761" spans="2:5" x14ac:dyDescent="0.3">
      <c r="B761" s="2" t="s">
        <v>2161</v>
      </c>
      <c r="C761" s="5">
        <v>3185</v>
      </c>
      <c r="D761" s="5">
        <v>10449</v>
      </c>
      <c r="E761" s="2" t="s">
        <v>1168</v>
      </c>
    </row>
    <row r="762" spans="2:5" x14ac:dyDescent="0.3">
      <c r="B762" s="2" t="s">
        <v>1169</v>
      </c>
      <c r="C762" s="5">
        <v>3185</v>
      </c>
      <c r="D762" s="5">
        <v>10449</v>
      </c>
      <c r="E762" s="2" t="s">
        <v>722</v>
      </c>
    </row>
    <row r="763" spans="2:5" x14ac:dyDescent="0.3">
      <c r="B763" s="2" t="s">
        <v>2162</v>
      </c>
      <c r="C763" s="5">
        <v>3184</v>
      </c>
      <c r="D763" s="5">
        <v>10446</v>
      </c>
      <c r="E763" s="2" t="s">
        <v>1171</v>
      </c>
    </row>
    <row r="764" spans="2:5" x14ac:dyDescent="0.3">
      <c r="B764" s="2" t="s">
        <v>1172</v>
      </c>
      <c r="C764" s="5">
        <v>3182</v>
      </c>
      <c r="D764" s="5">
        <v>10440</v>
      </c>
      <c r="E764" s="2" t="s">
        <v>950</v>
      </c>
    </row>
    <row r="765" spans="2:5" x14ac:dyDescent="0.3">
      <c r="B765" s="2" t="s">
        <v>2163</v>
      </c>
      <c r="C765" s="5">
        <v>3180</v>
      </c>
      <c r="D765" s="5">
        <v>10433</v>
      </c>
      <c r="E765" s="2" t="s">
        <v>1163</v>
      </c>
    </row>
    <row r="766" spans="2:5" x14ac:dyDescent="0.3">
      <c r="B766" s="2" t="s">
        <v>1174</v>
      </c>
      <c r="C766" s="5">
        <v>3170</v>
      </c>
      <c r="D766" s="5">
        <v>10400</v>
      </c>
      <c r="E766" s="2" t="s">
        <v>537</v>
      </c>
    </row>
    <row r="767" spans="2:5" x14ac:dyDescent="0.3">
      <c r="B767" s="2" t="s">
        <v>2164</v>
      </c>
      <c r="C767" s="5">
        <v>3162</v>
      </c>
      <c r="D767" s="5">
        <v>10374</v>
      </c>
      <c r="E767" s="2" t="s">
        <v>939</v>
      </c>
    </row>
    <row r="768" spans="2:5" x14ac:dyDescent="0.3">
      <c r="B768" s="2" t="s">
        <v>1176</v>
      </c>
      <c r="C768" s="5">
        <v>3157</v>
      </c>
      <c r="D768" s="5">
        <v>10358</v>
      </c>
      <c r="E768" s="2" t="s">
        <v>1050</v>
      </c>
    </row>
    <row r="769" spans="2:5" x14ac:dyDescent="0.3">
      <c r="B769" s="2" t="s">
        <v>1177</v>
      </c>
      <c r="C769" s="5">
        <v>3155</v>
      </c>
      <c r="D769" s="5">
        <v>10351</v>
      </c>
      <c r="E769" s="2" t="s">
        <v>1178</v>
      </c>
    </row>
    <row r="770" spans="2:5" x14ac:dyDescent="0.3">
      <c r="B770" s="2" t="s">
        <v>1179</v>
      </c>
      <c r="C770" s="5">
        <v>3148</v>
      </c>
      <c r="D770" s="5">
        <v>10328</v>
      </c>
      <c r="E770" s="2" t="s">
        <v>730</v>
      </c>
    </row>
    <row r="771" spans="2:5" x14ac:dyDescent="0.3">
      <c r="B771" s="2" t="s">
        <v>1180</v>
      </c>
      <c r="C771" s="5">
        <v>3143</v>
      </c>
      <c r="D771" s="5">
        <v>10312</v>
      </c>
      <c r="E771" s="2" t="s">
        <v>1181</v>
      </c>
    </row>
    <row r="772" spans="2:5" x14ac:dyDescent="0.3">
      <c r="B772" s="2" t="s">
        <v>2165</v>
      </c>
      <c r="C772" s="5">
        <v>3141</v>
      </c>
      <c r="D772" s="5">
        <v>10305</v>
      </c>
      <c r="E772" s="2" t="s">
        <v>1161</v>
      </c>
    </row>
    <row r="773" spans="2:5" x14ac:dyDescent="0.3">
      <c r="B773" s="2" t="s">
        <v>1183</v>
      </c>
      <c r="C773" s="5">
        <v>3140</v>
      </c>
      <c r="D773" s="5">
        <v>10302</v>
      </c>
      <c r="E773" s="2" t="s">
        <v>1184</v>
      </c>
    </row>
    <row r="774" spans="2:5" x14ac:dyDescent="0.3">
      <c r="B774" s="2" t="s">
        <v>2166</v>
      </c>
      <c r="C774" s="5">
        <v>3139</v>
      </c>
      <c r="D774" s="5">
        <v>10299</v>
      </c>
      <c r="E774" s="2" t="s">
        <v>950</v>
      </c>
    </row>
    <row r="775" spans="2:5" x14ac:dyDescent="0.3">
      <c r="B775" s="2" t="s">
        <v>2167</v>
      </c>
      <c r="C775" s="5">
        <v>3122</v>
      </c>
      <c r="D775" s="5">
        <v>10243</v>
      </c>
      <c r="E775" s="2" t="s">
        <v>1184</v>
      </c>
    </row>
    <row r="776" spans="2:5" x14ac:dyDescent="0.3">
      <c r="B776" s="2" t="s">
        <v>2168</v>
      </c>
      <c r="C776" s="5">
        <v>3116</v>
      </c>
      <c r="D776" s="5">
        <v>10223</v>
      </c>
      <c r="E776" s="2" t="s">
        <v>939</v>
      </c>
    </row>
    <row r="777" spans="2:5" x14ac:dyDescent="0.3">
      <c r="B777" s="2" t="s">
        <v>2014</v>
      </c>
      <c r="C777" s="5">
        <v>3110</v>
      </c>
      <c r="D777" s="5">
        <v>10203</v>
      </c>
      <c r="E777" s="2" t="s">
        <v>730</v>
      </c>
    </row>
    <row r="778" spans="2:5" x14ac:dyDescent="0.3">
      <c r="B778" s="2" t="s">
        <v>1189</v>
      </c>
      <c r="C778" s="5">
        <v>3110</v>
      </c>
      <c r="D778" s="5">
        <v>10203</v>
      </c>
      <c r="E778" s="2" t="s">
        <v>1190</v>
      </c>
    </row>
    <row r="779" spans="2:5" x14ac:dyDescent="0.3">
      <c r="B779" s="2" t="s">
        <v>2009</v>
      </c>
      <c r="C779" s="5">
        <v>3108</v>
      </c>
      <c r="D779" s="5">
        <v>10197</v>
      </c>
      <c r="E779" s="2" t="s">
        <v>410</v>
      </c>
    </row>
    <row r="780" spans="2:5" x14ac:dyDescent="0.3">
      <c r="B780" s="2" t="s">
        <v>2169</v>
      </c>
      <c r="C780" s="5">
        <v>3101</v>
      </c>
      <c r="D780" s="5">
        <v>10174</v>
      </c>
      <c r="E780" s="2" t="s">
        <v>1193</v>
      </c>
    </row>
    <row r="781" spans="2:5" x14ac:dyDescent="0.3">
      <c r="B781" s="2" t="s">
        <v>2170</v>
      </c>
      <c r="C781" s="5">
        <v>3099</v>
      </c>
      <c r="D781" s="5">
        <v>10167</v>
      </c>
      <c r="E781" s="2" t="s">
        <v>1195</v>
      </c>
    </row>
    <row r="782" spans="2:5" x14ac:dyDescent="0.3">
      <c r="B782" s="2" t="s">
        <v>1196</v>
      </c>
      <c r="C782" s="5">
        <v>3098</v>
      </c>
      <c r="D782" s="5">
        <v>10164</v>
      </c>
      <c r="E782" s="2" t="s">
        <v>1197</v>
      </c>
    </row>
    <row r="783" spans="2:5" x14ac:dyDescent="0.3">
      <c r="B783" s="2" t="s">
        <v>1198</v>
      </c>
      <c r="C783" s="5">
        <v>3096</v>
      </c>
      <c r="D783" s="5">
        <v>10157</v>
      </c>
      <c r="E783" s="2" t="s">
        <v>1059</v>
      </c>
    </row>
    <row r="784" spans="2:5" x14ac:dyDescent="0.3">
      <c r="B784" s="2" t="s">
        <v>1199</v>
      </c>
      <c r="C784" s="5">
        <v>3095</v>
      </c>
      <c r="D784" s="5">
        <v>10154</v>
      </c>
      <c r="E784" s="2" t="s">
        <v>939</v>
      </c>
    </row>
    <row r="785" spans="2:5" x14ac:dyDescent="0.3">
      <c r="B785" s="2" t="s">
        <v>2171</v>
      </c>
      <c r="C785" s="5">
        <v>3094</v>
      </c>
      <c r="D785" s="5">
        <v>10151</v>
      </c>
      <c r="E785" s="2" t="s">
        <v>1059</v>
      </c>
    </row>
    <row r="786" spans="2:5" x14ac:dyDescent="0.3">
      <c r="B786" s="2" t="s">
        <v>2172</v>
      </c>
      <c r="C786" s="5">
        <v>3091</v>
      </c>
      <c r="D786" s="5">
        <v>10141</v>
      </c>
      <c r="E786" s="2" t="s">
        <v>1059</v>
      </c>
    </row>
    <row r="787" spans="2:5" x14ac:dyDescent="0.3">
      <c r="B787" s="2" t="s">
        <v>1202</v>
      </c>
      <c r="C787" s="5">
        <v>3088</v>
      </c>
      <c r="D787" s="5">
        <v>10131</v>
      </c>
      <c r="E787" s="2" t="s">
        <v>1203</v>
      </c>
    </row>
    <row r="788" spans="2:5" x14ac:dyDescent="0.3">
      <c r="B788" s="2" t="s">
        <v>1204</v>
      </c>
      <c r="C788" s="5">
        <v>3088</v>
      </c>
      <c r="D788" s="5">
        <v>10131</v>
      </c>
      <c r="E788" s="2" t="s">
        <v>1205</v>
      </c>
    </row>
    <row r="789" spans="2:5" x14ac:dyDescent="0.3">
      <c r="B789" s="2" t="s">
        <v>2173</v>
      </c>
      <c r="C789" s="5">
        <v>3086</v>
      </c>
      <c r="D789" s="5">
        <v>10125</v>
      </c>
      <c r="E789" s="2" t="s">
        <v>939</v>
      </c>
    </row>
    <row r="790" spans="2:5" x14ac:dyDescent="0.3">
      <c r="B790" s="2" t="s">
        <v>1207</v>
      </c>
      <c r="C790" s="5">
        <v>3079</v>
      </c>
      <c r="D790" s="5">
        <v>10102</v>
      </c>
      <c r="E790" s="2" t="s">
        <v>1208</v>
      </c>
    </row>
    <row r="791" spans="2:5" x14ac:dyDescent="0.3">
      <c r="B791" s="2" t="s">
        <v>2174</v>
      </c>
      <c r="C791" s="5">
        <v>3078</v>
      </c>
      <c r="D791" s="5">
        <v>10098</v>
      </c>
      <c r="E791" s="2" t="s">
        <v>730</v>
      </c>
    </row>
    <row r="792" spans="2:5" x14ac:dyDescent="0.3">
      <c r="B792" s="2" t="s">
        <v>1210</v>
      </c>
      <c r="C792" s="5">
        <v>3077</v>
      </c>
      <c r="D792" s="5">
        <v>10095</v>
      </c>
      <c r="E792" s="2" t="s">
        <v>950</v>
      </c>
    </row>
    <row r="793" spans="2:5" x14ac:dyDescent="0.3">
      <c r="B793" s="2" t="s">
        <v>1211</v>
      </c>
      <c r="C793" s="5">
        <v>3074</v>
      </c>
      <c r="D793" s="5">
        <v>10085</v>
      </c>
      <c r="E793" s="2" t="s">
        <v>1050</v>
      </c>
    </row>
    <row r="794" spans="2:5" x14ac:dyDescent="0.3">
      <c r="B794" s="2" t="s">
        <v>1212</v>
      </c>
      <c r="C794" s="5">
        <v>3069</v>
      </c>
      <c r="D794" s="5">
        <v>10069</v>
      </c>
      <c r="E794" s="2" t="s">
        <v>1213</v>
      </c>
    </row>
    <row r="795" spans="2:5" x14ac:dyDescent="0.3">
      <c r="B795" s="2" t="s">
        <v>2175</v>
      </c>
      <c r="C795" s="5">
        <v>3068</v>
      </c>
      <c r="D795" s="5">
        <v>10066</v>
      </c>
      <c r="E795" s="2" t="s">
        <v>1215</v>
      </c>
    </row>
    <row r="796" spans="2:5" x14ac:dyDescent="0.3">
      <c r="B796" s="2" t="s">
        <v>2176</v>
      </c>
      <c r="C796" s="5">
        <v>3067</v>
      </c>
      <c r="D796" s="5">
        <v>10062</v>
      </c>
      <c r="E796" s="2" t="s">
        <v>1217</v>
      </c>
    </row>
    <row r="797" spans="2:5" x14ac:dyDescent="0.3">
      <c r="B797" s="2" t="s">
        <v>2162</v>
      </c>
      <c r="C797" s="5">
        <v>3064</v>
      </c>
      <c r="D797" s="5">
        <v>10052</v>
      </c>
      <c r="E797" s="2" t="s">
        <v>1218</v>
      </c>
    </row>
    <row r="798" spans="2:5" x14ac:dyDescent="0.3">
      <c r="B798" s="2" t="s">
        <v>1219</v>
      </c>
      <c r="C798" s="5">
        <v>3062</v>
      </c>
      <c r="D798" s="5">
        <v>10046</v>
      </c>
      <c r="E798" s="2" t="s">
        <v>1050</v>
      </c>
    </row>
    <row r="799" spans="2:5" x14ac:dyDescent="0.3">
      <c r="B799" s="2" t="s">
        <v>2003</v>
      </c>
      <c r="C799" s="5">
        <v>3058</v>
      </c>
      <c r="D799" s="5">
        <v>10033</v>
      </c>
      <c r="E799" s="2" t="s">
        <v>1221</v>
      </c>
    </row>
    <row r="800" spans="2:5" x14ac:dyDescent="0.3">
      <c r="B800" s="2" t="s">
        <v>1222</v>
      </c>
      <c r="C800" s="5">
        <v>3055</v>
      </c>
      <c r="D800" s="5">
        <v>10023</v>
      </c>
      <c r="E800" s="2" t="s">
        <v>939</v>
      </c>
    </row>
    <row r="801" spans="2:5" x14ac:dyDescent="0.3">
      <c r="B801" s="2" t="s">
        <v>1223</v>
      </c>
      <c r="C801" s="5">
        <v>3055</v>
      </c>
      <c r="D801" s="5">
        <v>10023</v>
      </c>
      <c r="E801" s="2" t="s">
        <v>714</v>
      </c>
    </row>
    <row r="802" spans="2:5" x14ac:dyDescent="0.3">
      <c r="B802" s="2" t="s">
        <v>2177</v>
      </c>
      <c r="C802" s="5">
        <v>3054</v>
      </c>
      <c r="D802" s="5">
        <v>10020</v>
      </c>
      <c r="E802" s="2" t="s">
        <v>939</v>
      </c>
    </row>
    <row r="803" spans="2:5" x14ac:dyDescent="0.3">
      <c r="B803" s="2" t="s">
        <v>2178</v>
      </c>
      <c r="C803" s="5">
        <v>3052</v>
      </c>
      <c r="D803" s="5">
        <v>10013</v>
      </c>
      <c r="E803" s="2" t="s">
        <v>1059</v>
      </c>
    </row>
    <row r="804" spans="2:5" x14ac:dyDescent="0.3">
      <c r="B804" s="2" t="s">
        <v>2179</v>
      </c>
      <c r="C804" s="5">
        <v>3049</v>
      </c>
      <c r="D804" s="5">
        <v>10003</v>
      </c>
      <c r="E804" s="2" t="s">
        <v>1059</v>
      </c>
    </row>
    <row r="805" spans="2:5" x14ac:dyDescent="0.3">
      <c r="B805" s="2" t="s">
        <v>1227</v>
      </c>
      <c r="C805" s="5">
        <v>3045</v>
      </c>
      <c r="D805" s="5">
        <v>9990</v>
      </c>
      <c r="E805" s="2" t="s">
        <v>703</v>
      </c>
    </row>
    <row r="806" spans="2:5" x14ac:dyDescent="0.3">
      <c r="B806" s="2" t="s">
        <v>1228</v>
      </c>
      <c r="C806" s="5">
        <v>3036</v>
      </c>
      <c r="D806" s="5">
        <v>9961</v>
      </c>
      <c r="E806" s="2" t="s">
        <v>897</v>
      </c>
    </row>
    <row r="807" spans="2:5" x14ac:dyDescent="0.3">
      <c r="B807" s="2" t="s">
        <v>2180</v>
      </c>
      <c r="C807" s="5">
        <v>3033</v>
      </c>
      <c r="D807" s="5">
        <v>9951</v>
      </c>
      <c r="E807" s="2" t="s">
        <v>1161</v>
      </c>
    </row>
    <row r="808" spans="2:5" x14ac:dyDescent="0.3">
      <c r="B808" s="2" t="s">
        <v>2181</v>
      </c>
      <c r="C808" s="5">
        <v>3033</v>
      </c>
      <c r="D808" s="5">
        <v>9951</v>
      </c>
      <c r="E808" s="2" t="s">
        <v>1231</v>
      </c>
    </row>
    <row r="809" spans="2:5" x14ac:dyDescent="0.3">
      <c r="B809" s="2" t="s">
        <v>1232</v>
      </c>
      <c r="C809" s="5">
        <v>3031</v>
      </c>
      <c r="D809" s="5">
        <v>9944</v>
      </c>
      <c r="E809" s="2" t="s">
        <v>1059</v>
      </c>
    </row>
    <row r="810" spans="2:5" x14ac:dyDescent="0.3">
      <c r="B810" s="2" t="s">
        <v>1968</v>
      </c>
      <c r="C810" s="5">
        <v>3031</v>
      </c>
      <c r="D810" s="5">
        <v>9944</v>
      </c>
      <c r="E810" s="2" t="s">
        <v>1234</v>
      </c>
    </row>
    <row r="811" spans="2:5" x14ac:dyDescent="0.3">
      <c r="B811" s="2" t="s">
        <v>2182</v>
      </c>
      <c r="C811" s="5">
        <v>3021</v>
      </c>
      <c r="D811" s="5">
        <v>9911</v>
      </c>
      <c r="E811" s="2" t="s">
        <v>939</v>
      </c>
    </row>
    <row r="812" spans="2:5" x14ac:dyDescent="0.3">
      <c r="B812" s="2" t="s">
        <v>2002</v>
      </c>
      <c r="C812" s="5">
        <v>3026</v>
      </c>
      <c r="D812" s="5">
        <v>9928</v>
      </c>
      <c r="E812" s="2" t="s">
        <v>1163</v>
      </c>
    </row>
    <row r="813" spans="2:5" x14ac:dyDescent="0.3">
      <c r="B813" s="2" t="s">
        <v>1237</v>
      </c>
      <c r="C813" s="5">
        <v>3026</v>
      </c>
      <c r="D813" s="5">
        <v>9928</v>
      </c>
      <c r="E813" s="2" t="s">
        <v>1238</v>
      </c>
    </row>
    <row r="814" spans="2:5" x14ac:dyDescent="0.3">
      <c r="B814" s="2" t="s">
        <v>2183</v>
      </c>
      <c r="C814" s="5">
        <v>3015</v>
      </c>
      <c r="D814" s="5">
        <v>9892</v>
      </c>
      <c r="E814" s="2" t="s">
        <v>1163</v>
      </c>
    </row>
    <row r="815" spans="2:5" x14ac:dyDescent="0.3">
      <c r="B815" s="2" t="s">
        <v>2184</v>
      </c>
      <c r="C815" s="5">
        <v>3003</v>
      </c>
      <c r="D815" s="5">
        <v>9852</v>
      </c>
      <c r="E815" s="2" t="s">
        <v>1241</v>
      </c>
    </row>
    <row r="816" spans="2:5" x14ac:dyDescent="0.3">
      <c r="B816" s="2" t="s">
        <v>1242</v>
      </c>
      <c r="C816" s="5">
        <v>3002</v>
      </c>
      <c r="D816" s="5">
        <v>9849</v>
      </c>
      <c r="E816" s="2" t="s">
        <v>1243</v>
      </c>
    </row>
    <row r="817" spans="2:5" x14ac:dyDescent="0.3">
      <c r="B817" s="2" t="s">
        <v>1244</v>
      </c>
      <c r="C817" s="5">
        <v>3000</v>
      </c>
      <c r="D817" s="5">
        <v>9843</v>
      </c>
      <c r="E817" s="2" t="s">
        <v>939</v>
      </c>
    </row>
    <row r="818" spans="2:5" x14ac:dyDescent="0.3">
      <c r="B818" s="2" t="s">
        <v>1250</v>
      </c>
      <c r="C818" s="5">
        <v>2999</v>
      </c>
      <c r="D818" s="5">
        <v>9839</v>
      </c>
      <c r="E818" s="2" t="s">
        <v>1251</v>
      </c>
    </row>
    <row r="819" spans="2:5" x14ac:dyDescent="0.3">
      <c r="B819" s="2" t="s">
        <v>1252</v>
      </c>
      <c r="C819" s="5">
        <v>2998</v>
      </c>
      <c r="D819" s="5">
        <v>9836</v>
      </c>
      <c r="E819" s="2" t="s">
        <v>1253</v>
      </c>
    </row>
    <row r="820" spans="2:5" x14ac:dyDescent="0.3">
      <c r="B820" s="2" t="s">
        <v>1254</v>
      </c>
      <c r="C820" s="5">
        <v>2997</v>
      </c>
      <c r="D820" s="5">
        <v>9833</v>
      </c>
      <c r="E820" s="2" t="s">
        <v>251</v>
      </c>
    </row>
    <row r="821" spans="2:5" x14ac:dyDescent="0.3">
      <c r="B821" s="2" t="s">
        <v>2185</v>
      </c>
      <c r="C821" s="5">
        <v>2985</v>
      </c>
      <c r="D821" s="5">
        <v>9793</v>
      </c>
      <c r="E821" s="2" t="s">
        <v>1256</v>
      </c>
    </row>
    <row r="822" spans="2:5" x14ac:dyDescent="0.3">
      <c r="B822" s="2" t="s">
        <v>1257</v>
      </c>
      <c r="C822" s="5">
        <v>2994</v>
      </c>
      <c r="D822" s="5">
        <v>9823</v>
      </c>
      <c r="E822" s="2" t="s">
        <v>1258</v>
      </c>
    </row>
    <row r="823" spans="2:5" x14ac:dyDescent="0.3">
      <c r="B823" s="2" t="s">
        <v>2186</v>
      </c>
      <c r="C823" s="5">
        <v>2983</v>
      </c>
      <c r="D823" s="5">
        <v>9787</v>
      </c>
      <c r="E823" s="2" t="s">
        <v>1260</v>
      </c>
    </row>
    <row r="824" spans="2:5" x14ac:dyDescent="0.3">
      <c r="B824" s="2" t="s">
        <v>1261</v>
      </c>
      <c r="C824" s="5">
        <v>2980</v>
      </c>
      <c r="D824" s="5">
        <v>9777</v>
      </c>
      <c r="E824" s="2" t="s">
        <v>43</v>
      </c>
    </row>
    <row r="825" spans="2:5" x14ac:dyDescent="0.3">
      <c r="B825" s="2" t="s">
        <v>1262</v>
      </c>
      <c r="C825" s="5">
        <v>2979</v>
      </c>
      <c r="D825" s="5">
        <v>9774</v>
      </c>
      <c r="E825" s="2" t="s">
        <v>722</v>
      </c>
    </row>
    <row r="826" spans="2:5" x14ac:dyDescent="0.3">
      <c r="B826" s="2" t="s">
        <v>1969</v>
      </c>
      <c r="C826" s="5">
        <v>2978</v>
      </c>
      <c r="D826" s="5">
        <v>9770</v>
      </c>
      <c r="E826" s="2" t="s">
        <v>1264</v>
      </c>
    </row>
    <row r="827" spans="2:5" x14ac:dyDescent="0.3">
      <c r="B827" s="2" t="s">
        <v>2187</v>
      </c>
      <c r="C827" s="5">
        <v>2976</v>
      </c>
      <c r="D827" s="5">
        <v>9764</v>
      </c>
      <c r="E827" s="2" t="s">
        <v>1260</v>
      </c>
    </row>
    <row r="828" spans="2:5" x14ac:dyDescent="0.3">
      <c r="B828" s="2" t="s">
        <v>1266</v>
      </c>
      <c r="C828" s="5">
        <v>2972</v>
      </c>
      <c r="D828" s="5">
        <v>9751</v>
      </c>
      <c r="E828" s="2" t="s">
        <v>1267</v>
      </c>
    </row>
    <row r="829" spans="2:5" x14ac:dyDescent="0.3">
      <c r="B829" s="2" t="s">
        <v>2188</v>
      </c>
      <c r="C829" s="5">
        <v>2970</v>
      </c>
      <c r="D829" s="5">
        <v>9744</v>
      </c>
      <c r="E829" s="2" t="s">
        <v>1269</v>
      </c>
    </row>
    <row r="830" spans="2:5" x14ac:dyDescent="0.3">
      <c r="B830" s="2" t="s">
        <v>1270</v>
      </c>
      <c r="C830" s="5">
        <v>2970</v>
      </c>
      <c r="D830" s="5">
        <v>9744</v>
      </c>
      <c r="E830" s="2" t="s">
        <v>681</v>
      </c>
    </row>
    <row r="831" spans="2:5" x14ac:dyDescent="0.3">
      <c r="B831" s="2" t="s">
        <v>2189</v>
      </c>
      <c r="C831" s="5">
        <v>2968</v>
      </c>
      <c r="D831" s="5">
        <v>9738</v>
      </c>
      <c r="E831" s="2" t="s">
        <v>583</v>
      </c>
    </row>
    <row r="832" spans="2:5" x14ac:dyDescent="0.3">
      <c r="B832" s="2" t="s">
        <v>2190</v>
      </c>
      <c r="C832" s="5">
        <v>2964</v>
      </c>
      <c r="D832" s="5">
        <v>9724</v>
      </c>
      <c r="E832" s="2" t="s">
        <v>1256</v>
      </c>
    </row>
    <row r="833" spans="2:5" x14ac:dyDescent="0.3">
      <c r="B833" s="2" t="s">
        <v>2191</v>
      </c>
      <c r="C833" s="5">
        <v>2963</v>
      </c>
      <c r="D833" s="5">
        <v>9721</v>
      </c>
      <c r="E833" s="2" t="s">
        <v>1274</v>
      </c>
    </row>
    <row r="834" spans="2:5" x14ac:dyDescent="0.3">
      <c r="B834" s="2" t="s">
        <v>1275</v>
      </c>
      <c r="C834" s="5">
        <v>2962</v>
      </c>
      <c r="D834" s="5">
        <v>9718</v>
      </c>
      <c r="E834" s="2" t="s">
        <v>1276</v>
      </c>
    </row>
    <row r="835" spans="2:5" x14ac:dyDescent="0.3">
      <c r="B835" s="2" t="s">
        <v>1277</v>
      </c>
      <c r="C835" s="5">
        <v>2956</v>
      </c>
      <c r="D835" s="5">
        <v>9698</v>
      </c>
      <c r="E835" s="2" t="s">
        <v>1278</v>
      </c>
    </row>
    <row r="836" spans="2:5" x14ac:dyDescent="0.3">
      <c r="B836" s="2" t="s">
        <v>1279</v>
      </c>
      <c r="C836" s="5">
        <v>2955</v>
      </c>
      <c r="D836" s="5">
        <v>9695</v>
      </c>
      <c r="E836" s="2" t="s">
        <v>1280</v>
      </c>
    </row>
    <row r="837" spans="2:5" x14ac:dyDescent="0.3">
      <c r="B837" s="2" t="s">
        <v>1281</v>
      </c>
      <c r="C837" s="5">
        <v>2954</v>
      </c>
      <c r="D837" s="5">
        <v>9692</v>
      </c>
      <c r="E837" s="2" t="s">
        <v>1282</v>
      </c>
    </row>
    <row r="838" spans="2:5" x14ac:dyDescent="0.3">
      <c r="B838" s="2" t="s">
        <v>1283</v>
      </c>
      <c r="C838" s="5">
        <v>2946</v>
      </c>
      <c r="D838" s="5">
        <v>9665</v>
      </c>
      <c r="E838" s="2" t="s">
        <v>1284</v>
      </c>
    </row>
    <row r="839" spans="2:5" x14ac:dyDescent="0.3">
      <c r="B839" s="2" t="s">
        <v>1285</v>
      </c>
      <c r="C839" s="5">
        <v>2942</v>
      </c>
      <c r="D839" s="5">
        <v>9652</v>
      </c>
      <c r="E839" s="2" t="s">
        <v>1286</v>
      </c>
    </row>
    <row r="840" spans="2:5" x14ac:dyDescent="0.3">
      <c r="B840" s="2" t="s">
        <v>1287</v>
      </c>
      <c r="C840" s="5">
        <v>2939</v>
      </c>
      <c r="D840" s="5">
        <v>9642</v>
      </c>
      <c r="E840" s="2" t="s">
        <v>1218</v>
      </c>
    </row>
    <row r="841" spans="2:5" x14ac:dyDescent="0.3">
      <c r="B841" s="2" t="s">
        <v>1288</v>
      </c>
      <c r="C841" s="5">
        <v>2935</v>
      </c>
      <c r="D841" s="5">
        <v>9629</v>
      </c>
      <c r="E841" s="2" t="s">
        <v>1289</v>
      </c>
    </row>
    <row r="842" spans="2:5" x14ac:dyDescent="0.3">
      <c r="B842" s="2" t="s">
        <v>1290</v>
      </c>
      <c r="C842" s="5">
        <v>2928</v>
      </c>
      <c r="D842" s="5">
        <v>9606</v>
      </c>
      <c r="E842" s="2" t="s">
        <v>1063</v>
      </c>
    </row>
    <row r="843" spans="2:5" x14ac:dyDescent="0.3">
      <c r="B843" s="2" t="s">
        <v>1291</v>
      </c>
      <c r="C843" s="5">
        <v>2925</v>
      </c>
      <c r="D843" s="5">
        <v>9596</v>
      </c>
      <c r="E843" s="2" t="s">
        <v>1292</v>
      </c>
    </row>
    <row r="844" spans="2:5" x14ac:dyDescent="0.3">
      <c r="B844" s="2" t="s">
        <v>2192</v>
      </c>
      <c r="C844" s="5">
        <v>2922</v>
      </c>
      <c r="D844" s="5">
        <v>9587</v>
      </c>
      <c r="E844" s="2" t="s">
        <v>1294</v>
      </c>
    </row>
    <row r="845" spans="2:5" x14ac:dyDescent="0.3">
      <c r="B845" s="2" t="s">
        <v>2193</v>
      </c>
      <c r="C845" s="5">
        <v>2917</v>
      </c>
      <c r="D845" s="5">
        <v>9570</v>
      </c>
      <c r="E845" s="2" t="s">
        <v>1296</v>
      </c>
    </row>
    <row r="846" spans="2:5" x14ac:dyDescent="0.3">
      <c r="B846" s="2" t="s">
        <v>2194</v>
      </c>
      <c r="C846" s="5">
        <v>2912</v>
      </c>
      <c r="D846" s="5">
        <v>9554</v>
      </c>
      <c r="E846" s="2" t="s">
        <v>1059</v>
      </c>
    </row>
    <row r="847" spans="2:5" x14ac:dyDescent="0.3">
      <c r="B847" s="2" t="s">
        <v>2195</v>
      </c>
      <c r="C847" s="5">
        <v>2910</v>
      </c>
      <c r="D847" s="5">
        <v>9547</v>
      </c>
      <c r="E847" s="2" t="s">
        <v>1299</v>
      </c>
    </row>
    <row r="848" spans="2:5" x14ac:dyDescent="0.3">
      <c r="B848" s="2" t="s">
        <v>2196</v>
      </c>
      <c r="C848" s="5">
        <v>2907</v>
      </c>
      <c r="D848" s="5">
        <v>9537</v>
      </c>
      <c r="E848" s="2" t="s">
        <v>1135</v>
      </c>
    </row>
    <row r="849" spans="2:5" x14ac:dyDescent="0.3">
      <c r="B849" s="2" t="s">
        <v>1301</v>
      </c>
      <c r="C849" s="5">
        <v>2903</v>
      </c>
      <c r="D849" s="5">
        <v>9524</v>
      </c>
      <c r="E849" s="2" t="s">
        <v>1302</v>
      </c>
    </row>
    <row r="850" spans="2:5" x14ac:dyDescent="0.3">
      <c r="B850" s="2" t="s">
        <v>1303</v>
      </c>
      <c r="C850" s="5">
        <v>2900</v>
      </c>
      <c r="D850" s="5">
        <v>9514</v>
      </c>
      <c r="E850" s="2" t="s">
        <v>1218</v>
      </c>
    </row>
    <row r="851" spans="2:5" x14ac:dyDescent="0.3">
      <c r="B851" s="2" t="s">
        <v>1304</v>
      </c>
      <c r="C851" s="5">
        <v>2899</v>
      </c>
      <c r="D851" s="5">
        <v>9511</v>
      </c>
      <c r="E851" s="2" t="s">
        <v>1305</v>
      </c>
    </row>
    <row r="852" spans="2:5" x14ac:dyDescent="0.3">
      <c r="B852" s="2" t="s">
        <v>1306</v>
      </c>
      <c r="C852" s="5">
        <v>2894</v>
      </c>
      <c r="D852" s="5">
        <v>9495</v>
      </c>
      <c r="E852" s="2" t="s">
        <v>1307</v>
      </c>
    </row>
    <row r="853" spans="2:5" x14ac:dyDescent="0.3">
      <c r="B853" s="2" t="s">
        <v>1308</v>
      </c>
      <c r="C853" s="5">
        <v>2886</v>
      </c>
      <c r="D853" s="5">
        <v>9469</v>
      </c>
      <c r="E853" s="2" t="s">
        <v>1066</v>
      </c>
    </row>
    <row r="854" spans="2:5" x14ac:dyDescent="0.3">
      <c r="B854" s="2" t="s">
        <v>1309</v>
      </c>
      <c r="C854" s="5">
        <v>2882</v>
      </c>
      <c r="D854" s="5">
        <v>9455</v>
      </c>
      <c r="E854" s="2" t="s">
        <v>1280</v>
      </c>
    </row>
    <row r="855" spans="2:5" x14ac:dyDescent="0.3">
      <c r="B855" s="2" t="s">
        <v>1310</v>
      </c>
      <c r="C855" s="5">
        <v>2880</v>
      </c>
      <c r="D855" s="5">
        <v>9449</v>
      </c>
      <c r="E855" s="2" t="s">
        <v>637</v>
      </c>
    </row>
    <row r="856" spans="2:5" x14ac:dyDescent="0.3">
      <c r="B856" s="2" t="s">
        <v>2197</v>
      </c>
      <c r="C856" s="5">
        <v>2869</v>
      </c>
      <c r="D856" s="5">
        <v>9413</v>
      </c>
      <c r="E856" s="2" t="s">
        <v>593</v>
      </c>
    </row>
    <row r="857" spans="2:5" x14ac:dyDescent="0.3">
      <c r="B857" s="2" t="s">
        <v>2013</v>
      </c>
      <c r="C857" s="5">
        <v>2865</v>
      </c>
      <c r="D857" s="5">
        <v>9400</v>
      </c>
      <c r="E857" s="2" t="s">
        <v>796</v>
      </c>
    </row>
    <row r="858" spans="2:5" x14ac:dyDescent="0.3">
      <c r="B858" s="2" t="s">
        <v>1313</v>
      </c>
      <c r="C858" s="5">
        <v>2864</v>
      </c>
      <c r="D858" s="5">
        <v>9396</v>
      </c>
      <c r="E858" s="2" t="s">
        <v>1314</v>
      </c>
    </row>
    <row r="859" spans="2:5" x14ac:dyDescent="0.3">
      <c r="B859" s="2" t="s">
        <v>2198</v>
      </c>
      <c r="C859" s="5">
        <v>2858</v>
      </c>
      <c r="D859" s="5">
        <v>9377</v>
      </c>
      <c r="E859" s="2" t="s">
        <v>1059</v>
      </c>
    </row>
    <row r="860" spans="2:5" x14ac:dyDescent="0.3">
      <c r="B860" s="2" t="s">
        <v>2151</v>
      </c>
      <c r="C860" s="5">
        <v>2841</v>
      </c>
      <c r="D860" s="5">
        <v>9321</v>
      </c>
      <c r="E860" s="2" t="s">
        <v>1059</v>
      </c>
    </row>
    <row r="861" spans="2:5" x14ac:dyDescent="0.3">
      <c r="B861" s="2" t="s">
        <v>2199</v>
      </c>
      <c r="C861" s="5">
        <v>2819</v>
      </c>
      <c r="D861" s="5">
        <v>9249</v>
      </c>
      <c r="E861" s="2" t="s">
        <v>915</v>
      </c>
    </row>
    <row r="862" spans="2:5" x14ac:dyDescent="0.3">
      <c r="B862" s="2" t="s">
        <v>2200</v>
      </c>
      <c r="C862" s="5">
        <v>2814</v>
      </c>
      <c r="D862" s="5">
        <v>9232</v>
      </c>
      <c r="E862" s="2" t="s">
        <v>1318</v>
      </c>
    </row>
    <row r="863" spans="2:5" x14ac:dyDescent="0.3">
      <c r="B863" s="2" t="s">
        <v>2201</v>
      </c>
      <c r="C863" s="5">
        <v>2802</v>
      </c>
      <c r="D863" s="5">
        <v>9193</v>
      </c>
      <c r="E863" s="2" t="s">
        <v>1320</v>
      </c>
    </row>
    <row r="864" spans="2:5" x14ac:dyDescent="0.3">
      <c r="B864" s="2" t="s">
        <v>2202</v>
      </c>
      <c r="C864" s="5">
        <v>2799</v>
      </c>
      <c r="D864" s="5">
        <v>9183</v>
      </c>
      <c r="E864" s="2" t="s">
        <v>1322</v>
      </c>
    </row>
    <row r="865" spans="2:5" x14ac:dyDescent="0.3">
      <c r="B865" s="2" t="s">
        <v>1323</v>
      </c>
      <c r="C865" s="5">
        <v>2795</v>
      </c>
      <c r="D865" s="5">
        <v>9170</v>
      </c>
      <c r="E865" s="2" t="s">
        <v>1320</v>
      </c>
    </row>
    <row r="866" spans="2:5" x14ac:dyDescent="0.3">
      <c r="B866" s="2" t="s">
        <v>1324</v>
      </c>
      <c r="C866" s="5">
        <v>2788</v>
      </c>
      <c r="D866" s="5">
        <v>9147</v>
      </c>
      <c r="E866" s="2" t="s">
        <v>410</v>
      </c>
    </row>
    <row r="867" spans="2:5" x14ac:dyDescent="0.3">
      <c r="B867" s="2" t="s">
        <v>1982</v>
      </c>
      <c r="C867" s="5">
        <v>2787</v>
      </c>
      <c r="D867" s="5">
        <v>9144</v>
      </c>
      <c r="E867" s="2" t="s">
        <v>796</v>
      </c>
    </row>
    <row r="868" spans="2:5" x14ac:dyDescent="0.3">
      <c r="B868" s="2" t="s">
        <v>1326</v>
      </c>
      <c r="C868" s="5">
        <v>2784</v>
      </c>
      <c r="D868" s="5">
        <v>9134</v>
      </c>
      <c r="E868" s="2" t="s">
        <v>1327</v>
      </c>
    </row>
    <row r="869" spans="2:5" x14ac:dyDescent="0.3">
      <c r="B869" s="2" t="s">
        <v>1997</v>
      </c>
      <c r="C869" s="5">
        <v>2780</v>
      </c>
      <c r="D869" s="5">
        <v>9121</v>
      </c>
      <c r="E869" s="2" t="s">
        <v>1329</v>
      </c>
    </row>
    <row r="870" spans="2:5" x14ac:dyDescent="0.3">
      <c r="B870" s="2" t="s">
        <v>1330</v>
      </c>
      <c r="C870" s="5">
        <v>2778</v>
      </c>
      <c r="D870" s="5">
        <v>9114</v>
      </c>
      <c r="E870" s="2" t="s">
        <v>915</v>
      </c>
    </row>
    <row r="871" spans="2:5" x14ac:dyDescent="0.3">
      <c r="B871" s="2" t="s">
        <v>1997</v>
      </c>
      <c r="C871" s="5">
        <v>2776</v>
      </c>
      <c r="D871" s="5">
        <v>9108</v>
      </c>
      <c r="E871" s="2" t="s">
        <v>1331</v>
      </c>
    </row>
    <row r="872" spans="2:5" x14ac:dyDescent="0.3">
      <c r="B872" s="2" t="s">
        <v>1332</v>
      </c>
      <c r="C872" s="5">
        <v>2774</v>
      </c>
      <c r="D872" s="5">
        <v>9101</v>
      </c>
      <c r="E872" s="2" t="s">
        <v>915</v>
      </c>
    </row>
    <row r="873" spans="2:5" x14ac:dyDescent="0.3">
      <c r="B873" s="2" t="s">
        <v>2203</v>
      </c>
      <c r="C873" s="5">
        <v>2773</v>
      </c>
      <c r="D873" s="5">
        <v>9098</v>
      </c>
      <c r="E873" s="2" t="s">
        <v>1334</v>
      </c>
    </row>
    <row r="874" spans="2:5" x14ac:dyDescent="0.3">
      <c r="B874" s="2" t="s">
        <v>1335</v>
      </c>
      <c r="C874" s="5">
        <v>2768</v>
      </c>
      <c r="D874" s="5">
        <v>9081</v>
      </c>
      <c r="E874" s="2" t="s">
        <v>1059</v>
      </c>
    </row>
    <row r="875" spans="2:5" x14ac:dyDescent="0.3">
      <c r="B875" s="2" t="s">
        <v>1336</v>
      </c>
      <c r="C875" s="5">
        <v>2768</v>
      </c>
      <c r="D875" s="5">
        <v>9081</v>
      </c>
      <c r="E875" s="2" t="s">
        <v>915</v>
      </c>
    </row>
    <row r="876" spans="2:5" x14ac:dyDescent="0.3">
      <c r="B876" s="2" t="s">
        <v>1337</v>
      </c>
      <c r="C876" s="5">
        <v>2766</v>
      </c>
      <c r="D876" s="5">
        <v>9075</v>
      </c>
      <c r="E876" s="2" t="s">
        <v>939</v>
      </c>
    </row>
    <row r="877" spans="2:5" x14ac:dyDescent="0.3">
      <c r="B877" s="2" t="s">
        <v>1338</v>
      </c>
      <c r="C877" s="5">
        <v>2766</v>
      </c>
      <c r="D877" s="5">
        <v>9075</v>
      </c>
      <c r="E877" s="2" t="s">
        <v>939</v>
      </c>
    </row>
    <row r="878" spans="2:5" x14ac:dyDescent="0.3">
      <c r="B878" s="2" t="s">
        <v>2204</v>
      </c>
      <c r="C878" s="5">
        <v>2764</v>
      </c>
      <c r="D878" s="5">
        <v>9068</v>
      </c>
      <c r="E878" s="2" t="s">
        <v>1340</v>
      </c>
    </row>
    <row r="879" spans="2:5" x14ac:dyDescent="0.3">
      <c r="B879" s="2" t="s">
        <v>2205</v>
      </c>
      <c r="C879" s="5">
        <v>2759</v>
      </c>
      <c r="D879" s="5">
        <v>9052</v>
      </c>
      <c r="E879" s="2" t="s">
        <v>1342</v>
      </c>
    </row>
    <row r="880" spans="2:5" x14ac:dyDescent="0.3">
      <c r="B880" s="2" t="s">
        <v>2193</v>
      </c>
      <c r="C880" s="5">
        <v>2751</v>
      </c>
      <c r="D880" s="5">
        <v>9026</v>
      </c>
      <c r="E880" s="2" t="s">
        <v>960</v>
      </c>
    </row>
    <row r="881" spans="2:5" x14ac:dyDescent="0.3">
      <c r="B881" s="2" t="s">
        <v>1343</v>
      </c>
      <c r="C881" s="5">
        <v>2745</v>
      </c>
      <c r="D881" s="5">
        <v>9006</v>
      </c>
      <c r="E881" s="2" t="s">
        <v>1344</v>
      </c>
    </row>
    <row r="882" spans="2:5" x14ac:dyDescent="0.3">
      <c r="B882" s="2" t="s">
        <v>2206</v>
      </c>
      <c r="C882" s="5">
        <v>2744</v>
      </c>
      <c r="D882" s="5">
        <v>9003</v>
      </c>
      <c r="E882" s="2" t="s">
        <v>1346</v>
      </c>
    </row>
    <row r="883" spans="2:5" x14ac:dyDescent="0.3">
      <c r="B883" s="2" t="s">
        <v>1347</v>
      </c>
      <c r="C883" s="5">
        <v>2744</v>
      </c>
      <c r="D883" s="5">
        <v>9003</v>
      </c>
      <c r="E883" s="2" t="s">
        <v>1260</v>
      </c>
    </row>
    <row r="884" spans="2:5" x14ac:dyDescent="0.3">
      <c r="B884" s="2" t="s">
        <v>1348</v>
      </c>
      <c r="C884" s="5">
        <v>2740</v>
      </c>
      <c r="D884" s="5">
        <v>8990</v>
      </c>
      <c r="E884" s="2" t="s">
        <v>1349</v>
      </c>
    </row>
    <row r="885" spans="2:5" x14ac:dyDescent="0.3">
      <c r="B885" s="2" t="s">
        <v>1350</v>
      </c>
      <c r="C885" s="5">
        <v>2739</v>
      </c>
      <c r="D885" s="5">
        <v>8986</v>
      </c>
      <c r="E885" s="2" t="s">
        <v>1059</v>
      </c>
    </row>
    <row r="886" spans="2:5" x14ac:dyDescent="0.3">
      <c r="B886" s="2" t="s">
        <v>2207</v>
      </c>
      <c r="C886" s="5">
        <v>2737</v>
      </c>
      <c r="D886" s="5">
        <v>8980</v>
      </c>
      <c r="E886" s="2" t="s">
        <v>1352</v>
      </c>
    </row>
    <row r="887" spans="2:5" x14ac:dyDescent="0.3">
      <c r="B887" s="2" t="s">
        <v>2000</v>
      </c>
      <c r="C887" s="5">
        <v>2732</v>
      </c>
      <c r="D887" s="5">
        <v>8963</v>
      </c>
      <c r="E887" s="2" t="s">
        <v>730</v>
      </c>
    </row>
    <row r="888" spans="2:5" x14ac:dyDescent="0.3">
      <c r="B888" s="2" t="s">
        <v>1354</v>
      </c>
      <c r="C888" s="5">
        <v>2730</v>
      </c>
      <c r="D888" s="5">
        <v>8957</v>
      </c>
      <c r="E888" s="2" t="s">
        <v>1355</v>
      </c>
    </row>
    <row r="889" spans="2:5" x14ac:dyDescent="0.3">
      <c r="B889" s="2" t="s">
        <v>2009</v>
      </c>
      <c r="C889" s="5">
        <v>2730</v>
      </c>
      <c r="D889" s="5">
        <v>8957</v>
      </c>
      <c r="E889" s="2" t="s">
        <v>915</v>
      </c>
    </row>
    <row r="890" spans="2:5" x14ac:dyDescent="0.3">
      <c r="B890" s="2" t="s">
        <v>2208</v>
      </c>
      <c r="C890" s="5">
        <v>2723</v>
      </c>
      <c r="D890" s="5">
        <v>8934</v>
      </c>
      <c r="E890" s="2" t="s">
        <v>730</v>
      </c>
    </row>
    <row r="891" spans="2:5" x14ac:dyDescent="0.3">
      <c r="B891" s="2" t="s">
        <v>1357</v>
      </c>
      <c r="C891" s="5">
        <v>2718</v>
      </c>
      <c r="D891" s="5">
        <v>8917</v>
      </c>
      <c r="E891" s="2" t="s">
        <v>1004</v>
      </c>
    </row>
    <row r="892" spans="2:5" x14ac:dyDescent="0.3">
      <c r="B892" s="2" t="s">
        <v>1358</v>
      </c>
      <c r="C892" s="5">
        <v>2713</v>
      </c>
      <c r="D892" s="5">
        <v>8901</v>
      </c>
      <c r="E892" s="2" t="s">
        <v>1359</v>
      </c>
    </row>
    <row r="893" spans="2:5" x14ac:dyDescent="0.3">
      <c r="B893" s="2" t="s">
        <v>1360</v>
      </c>
      <c r="C893" s="5">
        <v>2711</v>
      </c>
      <c r="D893" s="5">
        <v>8894</v>
      </c>
      <c r="E893" s="2" t="s">
        <v>915</v>
      </c>
    </row>
    <row r="894" spans="2:5" x14ac:dyDescent="0.3">
      <c r="B894" s="2" t="s">
        <v>1361</v>
      </c>
      <c r="C894" s="5">
        <v>2706</v>
      </c>
      <c r="D894" s="5">
        <v>8878</v>
      </c>
      <c r="E894" s="2" t="s">
        <v>939</v>
      </c>
    </row>
    <row r="895" spans="2:5" x14ac:dyDescent="0.3">
      <c r="B895" s="2" t="s">
        <v>2209</v>
      </c>
      <c r="C895" s="5">
        <v>2702</v>
      </c>
      <c r="D895" s="5">
        <v>8865</v>
      </c>
      <c r="E895" s="2" t="s">
        <v>1363</v>
      </c>
    </row>
    <row r="896" spans="2:5" x14ac:dyDescent="0.3">
      <c r="B896" s="2" t="s">
        <v>1364</v>
      </c>
      <c r="C896" s="5">
        <v>2701</v>
      </c>
      <c r="D896" s="5">
        <v>8862</v>
      </c>
      <c r="E896" s="2" t="s">
        <v>915</v>
      </c>
    </row>
    <row r="897" spans="2:5" x14ac:dyDescent="0.3">
      <c r="B897" s="2" t="s">
        <v>1365</v>
      </c>
      <c r="C897" s="5">
        <v>2695</v>
      </c>
      <c r="D897" s="5">
        <v>8842</v>
      </c>
      <c r="E897" s="2" t="s">
        <v>1366</v>
      </c>
    </row>
    <row r="898" spans="2:5" x14ac:dyDescent="0.3">
      <c r="B898" s="2" t="s">
        <v>1367</v>
      </c>
      <c r="C898" s="5">
        <v>2694</v>
      </c>
      <c r="D898" s="5">
        <v>8839</v>
      </c>
      <c r="E898" s="2" t="s">
        <v>1368</v>
      </c>
    </row>
    <row r="899" spans="2:5" x14ac:dyDescent="0.3">
      <c r="B899" s="2" t="s">
        <v>1369</v>
      </c>
      <c r="C899" s="5">
        <v>2693</v>
      </c>
      <c r="D899" s="5">
        <v>8835</v>
      </c>
      <c r="E899" s="2" t="s">
        <v>583</v>
      </c>
    </row>
    <row r="900" spans="2:5" x14ac:dyDescent="0.3">
      <c r="B900" s="2" t="s">
        <v>2210</v>
      </c>
      <c r="C900" s="5">
        <v>2682</v>
      </c>
      <c r="D900" s="5">
        <v>8799</v>
      </c>
      <c r="E900" s="2" t="s">
        <v>1320</v>
      </c>
    </row>
    <row r="901" spans="2:5" x14ac:dyDescent="0.3">
      <c r="B901" s="2" t="s">
        <v>2211</v>
      </c>
      <c r="C901" s="5">
        <v>2681</v>
      </c>
      <c r="D901" s="5">
        <v>8796</v>
      </c>
      <c r="E901" s="2" t="s">
        <v>730</v>
      </c>
    </row>
    <row r="902" spans="2:5" x14ac:dyDescent="0.3">
      <c r="B902" s="2" t="s">
        <v>1372</v>
      </c>
      <c r="C902" s="5">
        <v>2680</v>
      </c>
      <c r="D902" s="5">
        <v>8793</v>
      </c>
      <c r="E902" s="2" t="s">
        <v>1373</v>
      </c>
    </row>
    <row r="903" spans="2:5" x14ac:dyDescent="0.3">
      <c r="B903" s="2" t="s">
        <v>1986</v>
      </c>
      <c r="C903" s="5">
        <v>2678</v>
      </c>
      <c r="D903" s="5">
        <v>8786</v>
      </c>
      <c r="E903" s="2" t="s">
        <v>796</v>
      </c>
    </row>
    <row r="904" spans="2:5" x14ac:dyDescent="0.3">
      <c r="B904" s="2" t="s">
        <v>1375</v>
      </c>
      <c r="C904" s="6">
        <v>2667.3</v>
      </c>
      <c r="D904" s="5">
        <v>8751</v>
      </c>
      <c r="E904" s="2" t="s">
        <v>1376</v>
      </c>
    </row>
    <row r="905" spans="2:5" x14ac:dyDescent="0.3">
      <c r="B905" s="2" t="s">
        <v>1377</v>
      </c>
      <c r="C905" s="5">
        <v>2656</v>
      </c>
      <c r="D905" s="5">
        <v>8714</v>
      </c>
      <c r="E905" s="2" t="s">
        <v>1378</v>
      </c>
    </row>
    <row r="906" spans="2:5" x14ac:dyDescent="0.3">
      <c r="B906" s="2" t="s">
        <v>1379</v>
      </c>
      <c r="C906" s="5">
        <v>2655</v>
      </c>
      <c r="D906" s="5">
        <v>8711</v>
      </c>
      <c r="E906" s="2" t="s">
        <v>1307</v>
      </c>
    </row>
    <row r="907" spans="2:5" x14ac:dyDescent="0.3">
      <c r="B907" s="2" t="s">
        <v>1380</v>
      </c>
      <c r="C907" s="5">
        <v>2655</v>
      </c>
      <c r="D907" s="5">
        <v>8711</v>
      </c>
      <c r="E907" s="2" t="s">
        <v>1381</v>
      </c>
    </row>
    <row r="908" spans="2:5" x14ac:dyDescent="0.3">
      <c r="B908" s="2" t="s">
        <v>2212</v>
      </c>
      <c r="C908" s="5">
        <v>2652</v>
      </c>
      <c r="D908" s="5">
        <v>8701</v>
      </c>
      <c r="E908" s="2" t="s">
        <v>1383</v>
      </c>
    </row>
    <row r="909" spans="2:5" x14ac:dyDescent="0.3">
      <c r="B909" s="2" t="s">
        <v>2213</v>
      </c>
      <c r="C909" s="5">
        <v>2649</v>
      </c>
      <c r="D909" s="5">
        <v>8691</v>
      </c>
      <c r="E909" s="2" t="s">
        <v>1193</v>
      </c>
    </row>
    <row r="910" spans="2:5" x14ac:dyDescent="0.3">
      <c r="B910" s="2" t="s">
        <v>1999</v>
      </c>
      <c r="C910" s="5">
        <v>2645</v>
      </c>
      <c r="D910" s="5">
        <v>8678</v>
      </c>
      <c r="E910" s="2" t="s">
        <v>796</v>
      </c>
    </row>
    <row r="911" spans="2:5" x14ac:dyDescent="0.3">
      <c r="B911" s="2" t="s">
        <v>2214</v>
      </c>
      <c r="C911" s="5">
        <v>2642</v>
      </c>
      <c r="D911" s="5">
        <v>8668</v>
      </c>
      <c r="E911" s="2" t="s">
        <v>1387</v>
      </c>
    </row>
    <row r="912" spans="2:5" x14ac:dyDescent="0.3">
      <c r="B912" s="2" t="s">
        <v>1388</v>
      </c>
      <c r="C912" s="5">
        <v>2637</v>
      </c>
      <c r="D912" s="5">
        <v>8652</v>
      </c>
      <c r="E912" s="2" t="s">
        <v>1389</v>
      </c>
    </row>
    <row r="913" spans="2:5" x14ac:dyDescent="0.3">
      <c r="B913" s="2" t="s">
        <v>1390</v>
      </c>
      <c r="C913" s="5">
        <v>2631</v>
      </c>
      <c r="D913" s="5">
        <v>8632</v>
      </c>
      <c r="E913" s="2" t="s">
        <v>1391</v>
      </c>
    </row>
    <row r="914" spans="2:5" x14ac:dyDescent="0.3">
      <c r="B914" s="2" t="s">
        <v>2215</v>
      </c>
      <c r="C914" s="5">
        <v>2630</v>
      </c>
      <c r="D914" s="5">
        <v>8629</v>
      </c>
      <c r="E914" s="2" t="s">
        <v>1393</v>
      </c>
    </row>
    <row r="915" spans="2:5" x14ac:dyDescent="0.3">
      <c r="B915" s="2" t="s">
        <v>1394</v>
      </c>
      <c r="C915" s="5">
        <v>2618</v>
      </c>
      <c r="D915" s="5">
        <v>8589</v>
      </c>
      <c r="E915" s="2" t="s">
        <v>915</v>
      </c>
    </row>
    <row r="916" spans="2:5" x14ac:dyDescent="0.3">
      <c r="B916" s="2" t="s">
        <v>1395</v>
      </c>
      <c r="C916" s="5">
        <v>2616</v>
      </c>
      <c r="D916" s="5">
        <v>8583</v>
      </c>
      <c r="E916" s="2" t="s">
        <v>1396</v>
      </c>
    </row>
    <row r="917" spans="2:5" x14ac:dyDescent="0.3">
      <c r="B917" s="2" t="s">
        <v>1397</v>
      </c>
      <c r="C917" s="5">
        <v>2601</v>
      </c>
      <c r="D917" s="5">
        <v>8533</v>
      </c>
      <c r="E917" s="2" t="s">
        <v>1398</v>
      </c>
    </row>
    <row r="918" spans="2:5" x14ac:dyDescent="0.3">
      <c r="B918" s="2" t="s">
        <v>1399</v>
      </c>
      <c r="C918" s="5">
        <v>2592</v>
      </c>
      <c r="D918" s="5">
        <v>8504</v>
      </c>
      <c r="E918" s="2" t="s">
        <v>1018</v>
      </c>
    </row>
    <row r="919" spans="2:5" x14ac:dyDescent="0.3">
      <c r="B919" s="2" t="s">
        <v>2216</v>
      </c>
      <c r="C919" s="5">
        <v>2583</v>
      </c>
      <c r="D919" s="5">
        <v>8474</v>
      </c>
      <c r="E919" s="2" t="s">
        <v>1120</v>
      </c>
    </row>
    <row r="920" spans="2:5" x14ac:dyDescent="0.3">
      <c r="B920" s="2" t="s">
        <v>1401</v>
      </c>
      <c r="C920" s="5">
        <v>2576</v>
      </c>
      <c r="D920" s="5">
        <v>8451</v>
      </c>
      <c r="E920" s="2" t="s">
        <v>915</v>
      </c>
    </row>
    <row r="921" spans="2:5" x14ac:dyDescent="0.3">
      <c r="B921" s="2" t="s">
        <v>1402</v>
      </c>
      <c r="C921" s="5">
        <v>2565</v>
      </c>
      <c r="D921" s="5">
        <v>8415</v>
      </c>
      <c r="E921" s="2" t="s">
        <v>1403</v>
      </c>
    </row>
    <row r="922" spans="2:5" x14ac:dyDescent="0.3">
      <c r="B922" s="2" t="s">
        <v>1404</v>
      </c>
      <c r="C922" s="5">
        <v>2563</v>
      </c>
      <c r="D922" s="5">
        <v>8409</v>
      </c>
      <c r="E922" s="2" t="s">
        <v>1405</v>
      </c>
    </row>
    <row r="923" spans="2:5" x14ac:dyDescent="0.3">
      <c r="B923" s="2" t="s">
        <v>1406</v>
      </c>
      <c r="C923" s="5">
        <v>2562</v>
      </c>
      <c r="D923" s="5">
        <v>8406</v>
      </c>
      <c r="E923" s="2" t="s">
        <v>1307</v>
      </c>
    </row>
    <row r="924" spans="2:5" x14ac:dyDescent="0.3">
      <c r="B924" s="2" t="s">
        <v>1407</v>
      </c>
      <c r="C924" s="5">
        <v>2558</v>
      </c>
      <c r="D924" s="5">
        <v>8392</v>
      </c>
      <c r="E924" s="2" t="s">
        <v>1408</v>
      </c>
    </row>
    <row r="925" spans="2:5" x14ac:dyDescent="0.3">
      <c r="B925" s="2" t="s">
        <v>2016</v>
      </c>
      <c r="C925" s="5">
        <v>2550</v>
      </c>
      <c r="D925" s="5">
        <v>8366</v>
      </c>
      <c r="E925" s="2" t="s">
        <v>915</v>
      </c>
    </row>
    <row r="926" spans="2:5" x14ac:dyDescent="0.3">
      <c r="B926" s="2" t="s">
        <v>1410</v>
      </c>
      <c r="C926" s="5">
        <v>2547</v>
      </c>
      <c r="D926" s="5">
        <v>8356</v>
      </c>
      <c r="E926" s="2" t="s">
        <v>812</v>
      </c>
    </row>
    <row r="927" spans="2:5" x14ac:dyDescent="0.3">
      <c r="B927" s="2" t="s">
        <v>1411</v>
      </c>
      <c r="C927" s="5">
        <v>2544</v>
      </c>
      <c r="D927" s="5">
        <v>8346</v>
      </c>
      <c r="E927" s="2" t="s">
        <v>1412</v>
      </c>
    </row>
    <row r="928" spans="2:5" x14ac:dyDescent="0.3">
      <c r="B928" s="2" t="s">
        <v>1413</v>
      </c>
      <c r="C928" s="5">
        <v>2535</v>
      </c>
      <c r="D928" s="5">
        <v>8317</v>
      </c>
      <c r="E928" s="2" t="s">
        <v>1412</v>
      </c>
    </row>
    <row r="929" spans="2:5" x14ac:dyDescent="0.3">
      <c r="B929" s="2" t="s">
        <v>1414</v>
      </c>
      <c r="C929" s="5">
        <v>2527</v>
      </c>
      <c r="D929" s="5">
        <v>8291</v>
      </c>
      <c r="E929" s="2" t="s">
        <v>1412</v>
      </c>
    </row>
    <row r="930" spans="2:5" x14ac:dyDescent="0.3">
      <c r="B930" s="2" t="s">
        <v>1415</v>
      </c>
      <c r="C930" s="5">
        <v>2524</v>
      </c>
      <c r="D930" s="5">
        <v>8281</v>
      </c>
      <c r="E930" s="2" t="s">
        <v>1416</v>
      </c>
    </row>
    <row r="931" spans="2:5" x14ac:dyDescent="0.3">
      <c r="B931" s="2" t="s">
        <v>2217</v>
      </c>
      <c r="C931" s="5">
        <v>2522</v>
      </c>
      <c r="D931" s="5">
        <v>8274</v>
      </c>
      <c r="E931" s="2" t="s">
        <v>939</v>
      </c>
    </row>
    <row r="932" spans="2:5" x14ac:dyDescent="0.3">
      <c r="B932" s="2" t="s">
        <v>1418</v>
      </c>
      <c r="C932" s="5">
        <v>2521</v>
      </c>
      <c r="D932" s="5">
        <v>8271</v>
      </c>
      <c r="E932" s="2" t="s">
        <v>714</v>
      </c>
    </row>
    <row r="933" spans="2:5" x14ac:dyDescent="0.3">
      <c r="B933" s="2" t="s">
        <v>1419</v>
      </c>
      <c r="C933" s="5">
        <v>2519</v>
      </c>
      <c r="D933" s="5">
        <v>8264</v>
      </c>
      <c r="E933" s="2" t="s">
        <v>1412</v>
      </c>
    </row>
    <row r="934" spans="2:5" x14ac:dyDescent="0.3">
      <c r="B934" s="2" t="s">
        <v>2021</v>
      </c>
      <c r="C934" s="5">
        <v>2518</v>
      </c>
      <c r="D934" s="5">
        <v>8261</v>
      </c>
      <c r="E934" s="2" t="s">
        <v>1231</v>
      </c>
    </row>
    <row r="935" spans="2:5" x14ac:dyDescent="0.3">
      <c r="B935" s="2" t="s">
        <v>1421</v>
      </c>
      <c r="C935" s="5">
        <v>2512</v>
      </c>
      <c r="D935" s="5">
        <v>8241</v>
      </c>
      <c r="E935" s="2" t="s">
        <v>877</v>
      </c>
    </row>
    <row r="936" spans="2:5" x14ac:dyDescent="0.3">
      <c r="B936" s="2" t="s">
        <v>2018</v>
      </c>
      <c r="C936" s="5">
        <v>2507</v>
      </c>
      <c r="D936" s="5">
        <v>8225</v>
      </c>
      <c r="E936" s="2" t="s">
        <v>410</v>
      </c>
    </row>
    <row r="937" spans="2:5" x14ac:dyDescent="0.3">
      <c r="B937" s="2" t="s">
        <v>1423</v>
      </c>
      <c r="C937" s="5">
        <v>2505</v>
      </c>
      <c r="D937" s="5">
        <v>8219</v>
      </c>
      <c r="E937" s="2" t="s">
        <v>1412</v>
      </c>
    </row>
    <row r="938" spans="2:5" x14ac:dyDescent="0.3">
      <c r="B938" s="2" t="s">
        <v>1424</v>
      </c>
      <c r="C938" s="5">
        <v>2503</v>
      </c>
      <c r="D938" s="5">
        <v>8212</v>
      </c>
      <c r="E938" s="2" t="s">
        <v>1425</v>
      </c>
    </row>
    <row r="939" spans="2:5" x14ac:dyDescent="0.3">
      <c r="B939" s="2" t="s">
        <v>2218</v>
      </c>
      <c r="C939" s="5">
        <v>2497</v>
      </c>
      <c r="D939" s="5">
        <v>8192</v>
      </c>
      <c r="E939" s="2" t="s">
        <v>1427</v>
      </c>
    </row>
    <row r="940" spans="2:5" x14ac:dyDescent="0.3">
      <c r="B940" s="2" t="s">
        <v>1428</v>
      </c>
      <c r="C940" s="5">
        <v>2472</v>
      </c>
      <c r="D940" s="5">
        <v>8110</v>
      </c>
      <c r="E940" s="2" t="s">
        <v>1349</v>
      </c>
    </row>
    <row r="941" spans="2:5" x14ac:dyDescent="0.3">
      <c r="B941" s="2" t="s">
        <v>1429</v>
      </c>
      <c r="C941" s="5">
        <v>2470</v>
      </c>
      <c r="D941" s="5">
        <v>8104</v>
      </c>
      <c r="E941" s="2" t="s">
        <v>796</v>
      </c>
    </row>
    <row r="942" spans="2:5" x14ac:dyDescent="0.3">
      <c r="B942" s="2" t="s">
        <v>1430</v>
      </c>
      <c r="C942" s="5">
        <v>2469</v>
      </c>
      <c r="D942" s="5">
        <v>8100</v>
      </c>
      <c r="E942" s="2" t="s">
        <v>1431</v>
      </c>
    </row>
    <row r="943" spans="2:5" x14ac:dyDescent="0.3">
      <c r="B943" s="2" t="s">
        <v>1432</v>
      </c>
      <c r="C943" s="5">
        <v>2464</v>
      </c>
      <c r="D943" s="5">
        <v>8084</v>
      </c>
      <c r="E943" s="2" t="s">
        <v>1433</v>
      </c>
    </row>
    <row r="944" spans="2:5" x14ac:dyDescent="0.3">
      <c r="B944" s="2" t="s">
        <v>1434</v>
      </c>
      <c r="C944" s="5">
        <v>2464</v>
      </c>
      <c r="D944" s="5">
        <v>8084</v>
      </c>
      <c r="E944" s="2" t="s">
        <v>1435</v>
      </c>
    </row>
    <row r="945" spans="2:5" x14ac:dyDescent="0.3">
      <c r="B945" s="2" t="s">
        <v>1436</v>
      </c>
      <c r="C945" s="5">
        <v>2464</v>
      </c>
      <c r="D945" s="5">
        <v>8084</v>
      </c>
      <c r="E945" s="2" t="s">
        <v>1437</v>
      </c>
    </row>
    <row r="946" spans="2:5" x14ac:dyDescent="0.3">
      <c r="B946" s="2" t="s">
        <v>1438</v>
      </c>
      <c r="C946" s="5">
        <v>2451</v>
      </c>
      <c r="D946" s="5">
        <v>8041</v>
      </c>
      <c r="E946" s="2" t="s">
        <v>939</v>
      </c>
    </row>
    <row r="947" spans="2:5" x14ac:dyDescent="0.3">
      <c r="B947" s="2" t="s">
        <v>1439</v>
      </c>
      <c r="C947" s="5">
        <v>2451</v>
      </c>
      <c r="D947" s="5">
        <v>8041</v>
      </c>
      <c r="E947" s="2" t="s">
        <v>1440</v>
      </c>
    </row>
    <row r="948" spans="2:5" x14ac:dyDescent="0.3">
      <c r="B948" s="2" t="s">
        <v>1441</v>
      </c>
      <c r="C948" s="5">
        <v>2444</v>
      </c>
      <c r="D948" s="5">
        <v>8018</v>
      </c>
      <c r="E948" s="2" t="s">
        <v>1442</v>
      </c>
    </row>
    <row r="949" spans="2:5" x14ac:dyDescent="0.3">
      <c r="B949" s="2" t="s">
        <v>1443</v>
      </c>
      <c r="C949" s="5">
        <v>2444</v>
      </c>
      <c r="D949" s="5">
        <v>8018</v>
      </c>
      <c r="E949" s="2" t="s">
        <v>1059</v>
      </c>
    </row>
    <row r="950" spans="2:5" x14ac:dyDescent="0.3">
      <c r="B950" s="2" t="s">
        <v>1444</v>
      </c>
      <c r="C950" s="5">
        <v>2436</v>
      </c>
      <c r="D950" s="5">
        <v>7992</v>
      </c>
      <c r="E950" s="2" t="s">
        <v>1445</v>
      </c>
    </row>
    <row r="951" spans="2:5" x14ac:dyDescent="0.3">
      <c r="B951" s="2" t="s">
        <v>2193</v>
      </c>
      <c r="C951" s="5">
        <v>2432</v>
      </c>
      <c r="D951" s="5">
        <v>7979</v>
      </c>
      <c r="E951" s="2" t="s">
        <v>915</v>
      </c>
    </row>
    <row r="952" spans="2:5" x14ac:dyDescent="0.3">
      <c r="B952" s="2" t="s">
        <v>1446</v>
      </c>
      <c r="C952" s="5">
        <v>2430</v>
      </c>
      <c r="D952" s="5">
        <v>7972</v>
      </c>
      <c r="E952" s="2" t="s">
        <v>1018</v>
      </c>
    </row>
    <row r="953" spans="2:5" x14ac:dyDescent="0.3">
      <c r="B953" s="2" t="s">
        <v>2219</v>
      </c>
      <c r="C953" s="5">
        <v>2426</v>
      </c>
      <c r="D953" s="5">
        <v>7959</v>
      </c>
      <c r="E953" s="2" t="s">
        <v>915</v>
      </c>
    </row>
    <row r="954" spans="2:5" x14ac:dyDescent="0.3">
      <c r="B954" s="2" t="s">
        <v>2220</v>
      </c>
      <c r="C954" s="5">
        <v>2423</v>
      </c>
      <c r="D954" s="5">
        <v>7949</v>
      </c>
      <c r="E954" s="2" t="s">
        <v>1449</v>
      </c>
    </row>
    <row r="955" spans="2:5" x14ac:dyDescent="0.3">
      <c r="B955" s="2" t="s">
        <v>1450</v>
      </c>
      <c r="C955" s="5">
        <v>2422</v>
      </c>
      <c r="D955" s="5">
        <v>7946</v>
      </c>
      <c r="E955" s="2" t="s">
        <v>1451</v>
      </c>
    </row>
    <row r="956" spans="2:5" x14ac:dyDescent="0.3">
      <c r="B956" s="2" t="s">
        <v>1452</v>
      </c>
      <c r="C956" s="5">
        <v>2415</v>
      </c>
      <c r="D956" s="5">
        <v>7923</v>
      </c>
      <c r="E956" s="2" t="s">
        <v>1451</v>
      </c>
    </row>
    <row r="957" spans="2:5" x14ac:dyDescent="0.3">
      <c r="B957" s="2" t="s">
        <v>1453</v>
      </c>
      <c r="C957" s="5">
        <v>2408</v>
      </c>
      <c r="D957" s="5">
        <v>7900</v>
      </c>
      <c r="E957" s="2" t="s">
        <v>1454</v>
      </c>
    </row>
    <row r="958" spans="2:5" x14ac:dyDescent="0.3">
      <c r="B958" s="2" t="s">
        <v>1455</v>
      </c>
      <c r="C958" s="5">
        <v>2405</v>
      </c>
      <c r="D958" s="5">
        <v>7890</v>
      </c>
      <c r="E958" s="2" t="s">
        <v>1433</v>
      </c>
    </row>
    <row r="959" spans="2:5" x14ac:dyDescent="0.3">
      <c r="B959" s="2" t="s">
        <v>1456</v>
      </c>
      <c r="C959" s="5">
        <v>2389</v>
      </c>
      <c r="D959" s="5">
        <v>7838</v>
      </c>
      <c r="E959" s="2" t="s">
        <v>1030</v>
      </c>
    </row>
    <row r="960" spans="2:5" x14ac:dyDescent="0.3">
      <c r="B960" s="2" t="s">
        <v>1457</v>
      </c>
      <c r="C960" s="5">
        <v>2388</v>
      </c>
      <c r="D960" s="5">
        <v>7835</v>
      </c>
      <c r="E960" s="2" t="s">
        <v>1416</v>
      </c>
    </row>
    <row r="961" spans="2:5" x14ac:dyDescent="0.3">
      <c r="B961" s="2" t="s">
        <v>2221</v>
      </c>
      <c r="C961" s="5">
        <v>2385</v>
      </c>
      <c r="D961" s="5">
        <v>7825</v>
      </c>
      <c r="E961" s="2" t="s">
        <v>796</v>
      </c>
    </row>
    <row r="962" spans="2:5" x14ac:dyDescent="0.3">
      <c r="B962" s="2" t="s">
        <v>2222</v>
      </c>
      <c r="C962" s="5">
        <v>2377</v>
      </c>
      <c r="D962" s="5">
        <v>7799</v>
      </c>
      <c r="E962" s="2" t="s">
        <v>939</v>
      </c>
    </row>
    <row r="963" spans="2:5" x14ac:dyDescent="0.3">
      <c r="B963" s="2" t="s">
        <v>1460</v>
      </c>
      <c r="C963" s="5">
        <v>2376</v>
      </c>
      <c r="D963" s="5">
        <v>7795</v>
      </c>
      <c r="E963" s="2" t="s">
        <v>1461</v>
      </c>
    </row>
    <row r="964" spans="2:5" x14ac:dyDescent="0.3">
      <c r="B964" s="2" t="s">
        <v>2223</v>
      </c>
      <c r="C964" s="5">
        <v>2376</v>
      </c>
      <c r="D964" s="5">
        <v>7795</v>
      </c>
      <c r="E964" s="2" t="s">
        <v>1463</v>
      </c>
    </row>
    <row r="965" spans="2:5" x14ac:dyDescent="0.3">
      <c r="B965" s="2" t="s">
        <v>2224</v>
      </c>
      <c r="C965" s="5">
        <v>2374</v>
      </c>
      <c r="D965" s="5">
        <v>7789</v>
      </c>
      <c r="E965" s="2" t="s">
        <v>915</v>
      </c>
    </row>
    <row r="966" spans="2:5" x14ac:dyDescent="0.3">
      <c r="B966" s="2" t="s">
        <v>1993</v>
      </c>
      <c r="C966" s="5">
        <v>2361</v>
      </c>
      <c r="D966" s="5">
        <v>7746</v>
      </c>
      <c r="E966" s="2" t="s">
        <v>1466</v>
      </c>
    </row>
    <row r="967" spans="2:5" x14ac:dyDescent="0.3">
      <c r="B967" s="2" t="s">
        <v>1467</v>
      </c>
      <c r="C967" s="5">
        <v>2357</v>
      </c>
      <c r="D967" s="5">
        <v>7733</v>
      </c>
      <c r="E967" s="2" t="s">
        <v>1416</v>
      </c>
    </row>
    <row r="968" spans="2:5" x14ac:dyDescent="0.3">
      <c r="B968" s="2" t="s">
        <v>1468</v>
      </c>
      <c r="C968" s="5">
        <v>2353</v>
      </c>
      <c r="D968" s="5">
        <v>7720</v>
      </c>
      <c r="E968" s="2" t="s">
        <v>877</v>
      </c>
    </row>
    <row r="969" spans="2:5" x14ac:dyDescent="0.3">
      <c r="B969" s="2" t="s">
        <v>2005</v>
      </c>
      <c r="C969" s="5">
        <v>2351</v>
      </c>
      <c r="D969" s="5">
        <v>7713</v>
      </c>
      <c r="E969" s="2" t="s">
        <v>1470</v>
      </c>
    </row>
    <row r="970" spans="2:5" x14ac:dyDescent="0.3">
      <c r="B970" s="2" t="s">
        <v>2225</v>
      </c>
      <c r="C970" s="5">
        <v>2340</v>
      </c>
      <c r="D970" s="5">
        <v>7677</v>
      </c>
      <c r="E970" s="2" t="s">
        <v>1352</v>
      </c>
    </row>
    <row r="971" spans="2:5" x14ac:dyDescent="0.3">
      <c r="B971" s="2" t="s">
        <v>2226</v>
      </c>
      <c r="C971" s="5">
        <v>2330</v>
      </c>
      <c r="D971" s="5">
        <v>7644</v>
      </c>
      <c r="E971" s="2" t="s">
        <v>1352</v>
      </c>
    </row>
    <row r="972" spans="2:5" x14ac:dyDescent="0.3">
      <c r="B972" s="2" t="s">
        <v>1987</v>
      </c>
      <c r="C972" s="5">
        <v>2317</v>
      </c>
      <c r="D972" s="5">
        <v>7602</v>
      </c>
      <c r="E972" s="2" t="s">
        <v>410</v>
      </c>
    </row>
    <row r="973" spans="2:5" x14ac:dyDescent="0.3">
      <c r="B973" s="2" t="s">
        <v>1474</v>
      </c>
      <c r="C973" s="5">
        <v>2308</v>
      </c>
      <c r="D973" s="5">
        <v>7572</v>
      </c>
      <c r="E973" s="2" t="s">
        <v>1475</v>
      </c>
    </row>
    <row r="974" spans="2:5" x14ac:dyDescent="0.3">
      <c r="B974" s="2" t="s">
        <v>1476</v>
      </c>
      <c r="C974" s="5">
        <v>2306</v>
      </c>
      <c r="D974" s="5">
        <v>7566</v>
      </c>
      <c r="E974" s="2" t="s">
        <v>796</v>
      </c>
    </row>
    <row r="975" spans="2:5" x14ac:dyDescent="0.3">
      <c r="B975" s="2" t="s">
        <v>1477</v>
      </c>
      <c r="C975" s="5">
        <v>2303</v>
      </c>
      <c r="D975" s="5">
        <v>7556</v>
      </c>
      <c r="E975" s="2" t="s">
        <v>1478</v>
      </c>
    </row>
    <row r="976" spans="2:5" x14ac:dyDescent="0.3">
      <c r="B976" s="2" t="s">
        <v>2227</v>
      </c>
      <c r="C976" s="5">
        <v>2297</v>
      </c>
      <c r="D976" s="5">
        <v>7536</v>
      </c>
      <c r="E976" s="2" t="s">
        <v>1480</v>
      </c>
    </row>
    <row r="977" spans="2:5" x14ac:dyDescent="0.3">
      <c r="B977" s="2" t="s">
        <v>1481</v>
      </c>
      <c r="C977" s="5">
        <v>2291</v>
      </c>
      <c r="D977" s="5">
        <v>7516</v>
      </c>
      <c r="E977" s="2" t="s">
        <v>1482</v>
      </c>
    </row>
    <row r="978" spans="2:5" x14ac:dyDescent="0.3">
      <c r="B978" s="2" t="s">
        <v>1483</v>
      </c>
      <c r="C978" s="5">
        <v>2282</v>
      </c>
      <c r="D978" s="5">
        <v>7487</v>
      </c>
      <c r="E978" s="2" t="s">
        <v>1484</v>
      </c>
    </row>
    <row r="979" spans="2:5" x14ac:dyDescent="0.3">
      <c r="B979" s="2" t="s">
        <v>1485</v>
      </c>
      <c r="C979" s="5">
        <v>2279</v>
      </c>
      <c r="D979" s="5">
        <v>7477</v>
      </c>
      <c r="E979" s="2" t="s">
        <v>1478</v>
      </c>
    </row>
    <row r="980" spans="2:5" x14ac:dyDescent="0.3">
      <c r="B980" s="2" t="s">
        <v>1486</v>
      </c>
      <c r="C980" s="5">
        <v>2267</v>
      </c>
      <c r="D980" s="5">
        <v>7438</v>
      </c>
      <c r="E980" s="2" t="s">
        <v>1487</v>
      </c>
    </row>
    <row r="981" spans="2:5" x14ac:dyDescent="0.3">
      <c r="B981" s="2" t="s">
        <v>1488</v>
      </c>
      <c r="C981" s="5">
        <v>2243</v>
      </c>
      <c r="D981" s="5">
        <v>7359</v>
      </c>
      <c r="E981" s="2" t="s">
        <v>1416</v>
      </c>
    </row>
    <row r="982" spans="2:5" x14ac:dyDescent="0.3">
      <c r="B982" s="2" t="s">
        <v>2228</v>
      </c>
      <c r="C982" s="5">
        <v>2240</v>
      </c>
      <c r="D982" s="5">
        <v>7349</v>
      </c>
      <c r="E982" s="2" t="s">
        <v>1454</v>
      </c>
    </row>
    <row r="983" spans="2:5" x14ac:dyDescent="0.3">
      <c r="B983" s="2" t="s">
        <v>1490</v>
      </c>
      <c r="C983" s="5">
        <v>2232</v>
      </c>
      <c r="D983" s="5">
        <v>7323</v>
      </c>
      <c r="E983" s="2" t="s">
        <v>1440</v>
      </c>
    </row>
    <row r="984" spans="2:5" x14ac:dyDescent="0.3">
      <c r="B984" s="2" t="s">
        <v>1491</v>
      </c>
      <c r="C984" s="5">
        <v>2228</v>
      </c>
      <c r="D984" s="5">
        <v>7310</v>
      </c>
      <c r="E984" s="2" t="s">
        <v>1492</v>
      </c>
    </row>
    <row r="985" spans="2:5" x14ac:dyDescent="0.3">
      <c r="B985" s="2" t="s">
        <v>2229</v>
      </c>
      <c r="C985" s="5">
        <v>2228</v>
      </c>
      <c r="D985" s="5">
        <v>7310</v>
      </c>
      <c r="E985" s="2" t="s">
        <v>1494</v>
      </c>
    </row>
    <row r="986" spans="2:5" x14ac:dyDescent="0.3">
      <c r="B986" s="2" t="s">
        <v>1975</v>
      </c>
      <c r="C986" s="5">
        <v>2221</v>
      </c>
      <c r="D986" s="5">
        <v>7287</v>
      </c>
      <c r="E986" s="2" t="s">
        <v>410</v>
      </c>
    </row>
    <row r="987" spans="2:5" x14ac:dyDescent="0.3">
      <c r="B987" s="2" t="s">
        <v>2230</v>
      </c>
      <c r="C987" s="5">
        <v>2209</v>
      </c>
      <c r="D987" s="5">
        <v>7247</v>
      </c>
      <c r="E987" s="2" t="s">
        <v>1497</v>
      </c>
    </row>
    <row r="988" spans="2:5" x14ac:dyDescent="0.3">
      <c r="B988" s="2" t="s">
        <v>1498</v>
      </c>
      <c r="C988" s="5">
        <v>2207</v>
      </c>
      <c r="D988" s="5">
        <v>7241</v>
      </c>
      <c r="E988" s="2" t="s">
        <v>1499</v>
      </c>
    </row>
    <row r="989" spans="2:5" x14ac:dyDescent="0.3">
      <c r="B989" s="2" t="s">
        <v>1500</v>
      </c>
      <c r="C989" s="5">
        <v>2198</v>
      </c>
      <c r="D989" s="5">
        <v>7211</v>
      </c>
      <c r="E989" s="2" t="s">
        <v>1501</v>
      </c>
    </row>
    <row r="990" spans="2:5" x14ac:dyDescent="0.3">
      <c r="B990" s="2" t="s">
        <v>2231</v>
      </c>
      <c r="C990" s="5">
        <v>2196</v>
      </c>
      <c r="D990" s="5">
        <v>7205</v>
      </c>
      <c r="E990" s="2" t="s">
        <v>1503</v>
      </c>
    </row>
    <row r="991" spans="2:5" x14ac:dyDescent="0.3">
      <c r="B991" s="2" t="s">
        <v>1504</v>
      </c>
      <c r="C991" s="5">
        <v>2195</v>
      </c>
      <c r="D991" s="5">
        <v>7201</v>
      </c>
      <c r="E991" s="2" t="s">
        <v>1505</v>
      </c>
    </row>
    <row r="992" spans="2:5" x14ac:dyDescent="0.3">
      <c r="B992" s="2" t="s">
        <v>2232</v>
      </c>
      <c r="C992" s="5">
        <v>2192</v>
      </c>
      <c r="D992" s="5">
        <v>7192</v>
      </c>
      <c r="E992" s="2" t="s">
        <v>1320</v>
      </c>
    </row>
    <row r="993" spans="2:5" x14ac:dyDescent="0.3">
      <c r="B993" s="2" t="s">
        <v>1507</v>
      </c>
      <c r="C993" s="5">
        <v>2188</v>
      </c>
      <c r="D993" s="5">
        <v>7178</v>
      </c>
      <c r="E993" s="2" t="s">
        <v>812</v>
      </c>
    </row>
    <row r="994" spans="2:5" x14ac:dyDescent="0.3">
      <c r="B994" s="2" t="s">
        <v>2233</v>
      </c>
      <c r="C994" s="5">
        <v>2187</v>
      </c>
      <c r="D994" s="5">
        <v>7175</v>
      </c>
      <c r="E994" s="2" t="s">
        <v>1509</v>
      </c>
    </row>
    <row r="995" spans="2:5" x14ac:dyDescent="0.3">
      <c r="B995" s="2" t="s">
        <v>2234</v>
      </c>
      <c r="C995" s="5">
        <v>2183</v>
      </c>
      <c r="D995" s="5">
        <v>7162</v>
      </c>
      <c r="E995" s="2" t="s">
        <v>1511</v>
      </c>
    </row>
    <row r="996" spans="2:5" x14ac:dyDescent="0.3">
      <c r="B996" s="2" t="s">
        <v>1512</v>
      </c>
      <c r="C996" s="5">
        <v>2175</v>
      </c>
      <c r="D996" s="5">
        <v>7136</v>
      </c>
      <c r="E996" s="2" t="s">
        <v>1513</v>
      </c>
    </row>
    <row r="997" spans="2:5" x14ac:dyDescent="0.3">
      <c r="B997" s="2" t="s">
        <v>1514</v>
      </c>
      <c r="C997" s="5">
        <v>2168</v>
      </c>
      <c r="D997" s="5">
        <v>7113</v>
      </c>
      <c r="E997" s="2" t="s">
        <v>1515</v>
      </c>
    </row>
    <row r="998" spans="2:5" x14ac:dyDescent="0.3">
      <c r="B998" s="2" t="s">
        <v>1516</v>
      </c>
      <c r="C998" s="5">
        <v>2145</v>
      </c>
      <c r="D998" s="5">
        <v>7037</v>
      </c>
      <c r="E998" s="2" t="s">
        <v>1517</v>
      </c>
    </row>
    <row r="999" spans="2:5" x14ac:dyDescent="0.3">
      <c r="B999" s="2" t="s">
        <v>1518</v>
      </c>
      <c r="C999" s="5">
        <v>2139</v>
      </c>
      <c r="D999" s="5">
        <v>7018</v>
      </c>
      <c r="E999" s="2" t="s">
        <v>1519</v>
      </c>
    </row>
    <row r="1000" spans="2:5" x14ac:dyDescent="0.3">
      <c r="B1000" s="2" t="s">
        <v>2235</v>
      </c>
      <c r="C1000" s="5">
        <v>2135</v>
      </c>
      <c r="D1000" s="5">
        <v>7005</v>
      </c>
      <c r="E1000" s="2" t="s">
        <v>1505</v>
      </c>
    </row>
    <row r="1001" spans="2:5" x14ac:dyDescent="0.3">
      <c r="B1001" s="2" t="s">
        <v>1521</v>
      </c>
      <c r="C1001" s="5">
        <v>2135</v>
      </c>
      <c r="D1001" s="5">
        <v>7005</v>
      </c>
      <c r="E1001" s="2" t="s">
        <v>1522</v>
      </c>
    </row>
    <row r="1002" spans="2:5" x14ac:dyDescent="0.3">
      <c r="B1002" s="2" t="s">
        <v>1523</v>
      </c>
      <c r="C1002" s="5">
        <v>2133</v>
      </c>
      <c r="D1002" s="5">
        <v>6998</v>
      </c>
      <c r="E1002" s="2" t="s">
        <v>1524</v>
      </c>
    </row>
    <row r="1003" spans="2:5" x14ac:dyDescent="0.3">
      <c r="B1003" s="2" t="s">
        <v>2236</v>
      </c>
      <c r="C1003" s="5">
        <v>2132</v>
      </c>
      <c r="D1003" s="5">
        <v>6995</v>
      </c>
      <c r="E1003" s="2" t="s">
        <v>1063</v>
      </c>
    </row>
    <row r="1004" spans="2:5" x14ac:dyDescent="0.3">
      <c r="B1004" s="2" t="s">
        <v>1526</v>
      </c>
      <c r="C1004" s="5">
        <v>2122</v>
      </c>
      <c r="D1004" s="5">
        <v>6962</v>
      </c>
      <c r="E1004" s="2" t="s">
        <v>1519</v>
      </c>
    </row>
    <row r="1005" spans="2:5" x14ac:dyDescent="0.3">
      <c r="B1005" s="2" t="s">
        <v>1527</v>
      </c>
      <c r="C1005" s="5">
        <v>2120</v>
      </c>
      <c r="D1005" s="5">
        <v>6955</v>
      </c>
      <c r="E1005" s="2" t="s">
        <v>1528</v>
      </c>
    </row>
    <row r="1006" spans="2:5" x14ac:dyDescent="0.3">
      <c r="B1006" s="2" t="s">
        <v>1033</v>
      </c>
      <c r="C1006" s="5">
        <v>2119</v>
      </c>
      <c r="D1006" s="5">
        <v>6952</v>
      </c>
      <c r="E1006" s="2" t="s">
        <v>410</v>
      </c>
    </row>
    <row r="1007" spans="2:5" x14ac:dyDescent="0.3">
      <c r="B1007" s="2" t="s">
        <v>1529</v>
      </c>
      <c r="C1007" s="5">
        <v>2117</v>
      </c>
      <c r="D1007" s="5">
        <v>6946</v>
      </c>
      <c r="E1007" s="2" t="s">
        <v>1519</v>
      </c>
    </row>
    <row r="1008" spans="2:5" x14ac:dyDescent="0.3">
      <c r="B1008" s="2" t="s">
        <v>1530</v>
      </c>
      <c r="C1008" s="5">
        <v>2110</v>
      </c>
      <c r="D1008" s="5">
        <v>6923</v>
      </c>
      <c r="E1008" s="2" t="s">
        <v>1531</v>
      </c>
    </row>
    <row r="1009" spans="2:5" x14ac:dyDescent="0.3">
      <c r="B1009" s="2" t="s">
        <v>1532</v>
      </c>
      <c r="C1009" s="5">
        <v>2107</v>
      </c>
      <c r="D1009" s="5">
        <v>6913</v>
      </c>
      <c r="E1009" s="2" t="s">
        <v>1533</v>
      </c>
    </row>
    <row r="1010" spans="2:5" x14ac:dyDescent="0.3">
      <c r="B1010" s="2" t="s">
        <v>1534</v>
      </c>
      <c r="C1010" s="5">
        <v>2106</v>
      </c>
      <c r="D1010" s="5">
        <v>6909</v>
      </c>
      <c r="E1010" s="2" t="s">
        <v>1535</v>
      </c>
    </row>
    <row r="1011" spans="2:5" x14ac:dyDescent="0.3">
      <c r="B1011" s="2" t="s">
        <v>1536</v>
      </c>
      <c r="C1011" s="5">
        <v>2092</v>
      </c>
      <c r="D1011" s="5">
        <v>6864</v>
      </c>
      <c r="E1011" s="2" t="s">
        <v>1505</v>
      </c>
    </row>
    <row r="1012" spans="2:5" x14ac:dyDescent="0.3">
      <c r="B1012" s="2" t="s">
        <v>2237</v>
      </c>
      <c r="C1012" s="5">
        <v>2083</v>
      </c>
      <c r="D1012" s="5">
        <v>6834</v>
      </c>
      <c r="E1012" s="2" t="s">
        <v>1505</v>
      </c>
    </row>
    <row r="1013" spans="2:5" x14ac:dyDescent="0.3">
      <c r="B1013" s="2" t="s">
        <v>1538</v>
      </c>
      <c r="C1013" s="5">
        <v>2079</v>
      </c>
      <c r="D1013" s="5">
        <v>6821</v>
      </c>
      <c r="E1013" s="2" t="s">
        <v>1528</v>
      </c>
    </row>
    <row r="1014" spans="2:5" x14ac:dyDescent="0.3">
      <c r="B1014" s="2" t="s">
        <v>1539</v>
      </c>
      <c r="C1014" s="5">
        <v>2076</v>
      </c>
      <c r="D1014" s="5">
        <v>6811</v>
      </c>
      <c r="E1014" s="2" t="s">
        <v>1540</v>
      </c>
    </row>
    <row r="1015" spans="2:5" x14ac:dyDescent="0.3">
      <c r="B1015" s="2" t="s">
        <v>2183</v>
      </c>
      <c r="C1015" s="5">
        <v>2068</v>
      </c>
      <c r="D1015" s="5">
        <v>6785</v>
      </c>
      <c r="E1015" s="2" t="s">
        <v>1517</v>
      </c>
    </row>
    <row r="1016" spans="2:5" x14ac:dyDescent="0.3">
      <c r="B1016" s="2" t="s">
        <v>750</v>
      </c>
      <c r="C1016" s="5">
        <v>2065</v>
      </c>
      <c r="D1016" s="5">
        <v>6775</v>
      </c>
      <c r="E1016" s="2" t="s">
        <v>1505</v>
      </c>
    </row>
    <row r="1017" spans="2:5" x14ac:dyDescent="0.3">
      <c r="B1017" s="2" t="s">
        <v>1541</v>
      </c>
      <c r="C1017" s="5">
        <v>2061</v>
      </c>
      <c r="D1017" s="5">
        <v>6762</v>
      </c>
      <c r="E1017" s="2" t="s">
        <v>1542</v>
      </c>
    </row>
    <row r="1018" spans="2:5" x14ac:dyDescent="0.3">
      <c r="B1018" s="2" t="s">
        <v>1994</v>
      </c>
      <c r="C1018" s="5">
        <v>2047</v>
      </c>
      <c r="D1018" s="5">
        <v>6716</v>
      </c>
      <c r="E1018" s="2" t="s">
        <v>410</v>
      </c>
    </row>
    <row r="1019" spans="2:5" x14ac:dyDescent="0.3">
      <c r="B1019" s="2" t="s">
        <v>2238</v>
      </c>
      <c r="C1019" s="5">
        <v>2041</v>
      </c>
      <c r="D1019" s="5">
        <v>6696</v>
      </c>
      <c r="E1019" s="2" t="s">
        <v>1505</v>
      </c>
    </row>
    <row r="1020" spans="2:5" x14ac:dyDescent="0.3">
      <c r="B1020" s="2" t="s">
        <v>2239</v>
      </c>
      <c r="C1020" s="5">
        <v>2037</v>
      </c>
      <c r="D1020" s="5">
        <v>6683</v>
      </c>
      <c r="E1020" s="2" t="s">
        <v>1546</v>
      </c>
    </row>
    <row r="1021" spans="2:5" x14ac:dyDescent="0.3">
      <c r="B1021" s="2" t="s">
        <v>1547</v>
      </c>
      <c r="C1021" s="5">
        <v>2035</v>
      </c>
      <c r="D1021" s="5">
        <v>6677</v>
      </c>
      <c r="E1021" s="2" t="s">
        <v>1416</v>
      </c>
    </row>
    <row r="1022" spans="2:5" x14ac:dyDescent="0.3">
      <c r="B1022" s="2" t="s">
        <v>2240</v>
      </c>
      <c r="C1022" s="5">
        <v>2032</v>
      </c>
      <c r="D1022" s="5">
        <v>6667</v>
      </c>
      <c r="E1022" s="2" t="s">
        <v>1549</v>
      </c>
    </row>
    <row r="1023" spans="2:5" x14ac:dyDescent="0.3">
      <c r="B1023" s="2" t="s">
        <v>1550</v>
      </c>
      <c r="C1023" s="5">
        <v>2031</v>
      </c>
      <c r="D1023" s="5">
        <v>6663</v>
      </c>
      <c r="E1023" s="2" t="s">
        <v>1513</v>
      </c>
    </row>
    <row r="1024" spans="2:5" x14ac:dyDescent="0.3">
      <c r="B1024" s="2" t="s">
        <v>1551</v>
      </c>
      <c r="C1024" s="5">
        <v>2025</v>
      </c>
      <c r="D1024" s="5">
        <v>6644</v>
      </c>
      <c r="E1024" s="2" t="s">
        <v>1552</v>
      </c>
    </row>
    <row r="1025" spans="2:5" x14ac:dyDescent="0.3">
      <c r="B1025" s="2" t="s">
        <v>1553</v>
      </c>
      <c r="C1025" s="5">
        <v>2016</v>
      </c>
      <c r="D1025" s="5">
        <v>6614</v>
      </c>
      <c r="E1025" s="2" t="s">
        <v>1383</v>
      </c>
    </row>
    <row r="1026" spans="2:5" x14ac:dyDescent="0.3">
      <c r="B1026" s="2" t="s">
        <v>2241</v>
      </c>
      <c r="C1026" s="5">
        <v>2015</v>
      </c>
      <c r="D1026" s="5">
        <v>6611</v>
      </c>
      <c r="E1026" s="2" t="s">
        <v>1555</v>
      </c>
    </row>
    <row r="1027" spans="2:5" x14ac:dyDescent="0.3">
      <c r="B1027" s="2" t="s">
        <v>1563</v>
      </c>
      <c r="C1027" s="5">
        <v>1993</v>
      </c>
      <c r="D1027" s="5">
        <v>6539</v>
      </c>
      <c r="E1027" s="2" t="s">
        <v>1564</v>
      </c>
    </row>
    <row r="1028" spans="2:5" x14ac:dyDescent="0.3">
      <c r="B1028" s="2" t="s">
        <v>2242</v>
      </c>
      <c r="C1028" s="5">
        <v>1986</v>
      </c>
      <c r="D1028" s="5">
        <v>6516</v>
      </c>
      <c r="E1028" s="2" t="s">
        <v>1566</v>
      </c>
    </row>
    <row r="1029" spans="2:5" x14ac:dyDescent="0.3">
      <c r="B1029" s="2" t="s">
        <v>2243</v>
      </c>
      <c r="C1029" s="5">
        <v>1982</v>
      </c>
      <c r="D1029" s="5">
        <v>6503</v>
      </c>
      <c r="E1029" s="2" t="s">
        <v>1568</v>
      </c>
    </row>
    <row r="1030" spans="2:5" x14ac:dyDescent="0.3">
      <c r="B1030" s="2" t="s">
        <v>1569</v>
      </c>
      <c r="C1030" s="5">
        <v>1980</v>
      </c>
      <c r="D1030" s="5">
        <v>6496</v>
      </c>
      <c r="E1030" s="2" t="s">
        <v>1570</v>
      </c>
    </row>
    <row r="1031" spans="2:5" x14ac:dyDescent="0.3">
      <c r="B1031" s="2" t="s">
        <v>2017</v>
      </c>
      <c r="C1031" s="5">
        <v>1978</v>
      </c>
      <c r="D1031" s="5">
        <v>6490</v>
      </c>
      <c r="E1031" s="2" t="s">
        <v>1231</v>
      </c>
    </row>
    <row r="1032" spans="2:5" x14ac:dyDescent="0.3">
      <c r="B1032" s="2" t="s">
        <v>1572</v>
      </c>
      <c r="C1032" s="5">
        <v>1977</v>
      </c>
      <c r="D1032" s="5">
        <v>6486</v>
      </c>
      <c r="E1032" s="2" t="s">
        <v>1505</v>
      </c>
    </row>
    <row r="1033" spans="2:5" x14ac:dyDescent="0.3">
      <c r="B1033" s="2" t="s">
        <v>1573</v>
      </c>
      <c r="C1033" s="5">
        <v>1975</v>
      </c>
      <c r="D1033" s="5">
        <v>6480</v>
      </c>
      <c r="E1033" s="2" t="s">
        <v>1574</v>
      </c>
    </row>
    <row r="1034" spans="2:5" x14ac:dyDescent="0.3">
      <c r="B1034" s="2" t="s">
        <v>1575</v>
      </c>
      <c r="C1034" s="5">
        <v>1969</v>
      </c>
      <c r="D1034" s="5">
        <v>6460</v>
      </c>
      <c r="E1034" s="2" t="s">
        <v>1505</v>
      </c>
    </row>
    <row r="1035" spans="2:5" x14ac:dyDescent="0.3">
      <c r="B1035" s="2" t="s">
        <v>1576</v>
      </c>
      <c r="C1035" s="5">
        <v>1963</v>
      </c>
      <c r="D1035" s="5">
        <v>6440</v>
      </c>
      <c r="E1035" s="2" t="s">
        <v>1577</v>
      </c>
    </row>
    <row r="1036" spans="2:5" x14ac:dyDescent="0.3">
      <c r="B1036" s="2" t="s">
        <v>1578</v>
      </c>
      <c r="C1036" s="5">
        <v>1956</v>
      </c>
      <c r="D1036" s="5">
        <v>6417</v>
      </c>
      <c r="E1036" s="2" t="s">
        <v>1412</v>
      </c>
    </row>
    <row r="1037" spans="2:5" x14ac:dyDescent="0.3">
      <c r="B1037" s="2" t="s">
        <v>1579</v>
      </c>
      <c r="C1037" s="5">
        <v>1954</v>
      </c>
      <c r="D1037" s="5">
        <v>6411</v>
      </c>
      <c r="E1037" s="2" t="s">
        <v>1412</v>
      </c>
    </row>
    <row r="1038" spans="2:5" x14ac:dyDescent="0.3">
      <c r="B1038" s="2" t="s">
        <v>2193</v>
      </c>
      <c r="C1038" s="5">
        <v>1952</v>
      </c>
      <c r="D1038" s="5">
        <v>6404</v>
      </c>
      <c r="E1038" s="2" t="s">
        <v>1580</v>
      </c>
    </row>
    <row r="1039" spans="2:5" x14ac:dyDescent="0.3">
      <c r="B1039" s="2" t="s">
        <v>1581</v>
      </c>
      <c r="C1039" s="5">
        <v>1950</v>
      </c>
      <c r="D1039" s="5">
        <v>6398</v>
      </c>
      <c r="E1039" s="2" t="s">
        <v>1582</v>
      </c>
    </row>
    <row r="1040" spans="2:5" x14ac:dyDescent="0.3">
      <c r="B1040" s="2" t="s">
        <v>1583</v>
      </c>
      <c r="C1040" s="5">
        <v>1934</v>
      </c>
      <c r="D1040" s="5">
        <v>6345</v>
      </c>
      <c r="E1040" s="2" t="s">
        <v>1584</v>
      </c>
    </row>
    <row r="1041" spans="2:5" x14ac:dyDescent="0.3">
      <c r="B1041" s="2" t="s">
        <v>1585</v>
      </c>
      <c r="C1041" s="5">
        <v>1930</v>
      </c>
      <c r="D1041" s="5">
        <v>6332</v>
      </c>
      <c r="E1041" s="2" t="s">
        <v>1586</v>
      </c>
    </row>
    <row r="1042" spans="2:5" x14ac:dyDescent="0.3">
      <c r="B1042" s="2" t="s">
        <v>2244</v>
      </c>
      <c r="C1042" s="5">
        <v>1925</v>
      </c>
      <c r="D1042" s="5">
        <v>6316</v>
      </c>
      <c r="E1042" s="2" t="s">
        <v>1217</v>
      </c>
    </row>
    <row r="1043" spans="2:5" x14ac:dyDescent="0.3">
      <c r="B1043" s="2" t="s">
        <v>2245</v>
      </c>
      <c r="C1043" s="5">
        <v>1917</v>
      </c>
      <c r="D1043" s="5">
        <v>6289</v>
      </c>
      <c r="E1043" s="2" t="s">
        <v>1589</v>
      </c>
    </row>
    <row r="1044" spans="2:5" x14ac:dyDescent="0.3">
      <c r="B1044" s="2" t="s">
        <v>2246</v>
      </c>
      <c r="C1044" s="5">
        <v>1915</v>
      </c>
      <c r="D1044" s="5">
        <v>6283</v>
      </c>
      <c r="E1044" s="2" t="s">
        <v>1591</v>
      </c>
    </row>
    <row r="1045" spans="2:5" x14ac:dyDescent="0.3">
      <c r="B1045" s="2" t="s">
        <v>1592</v>
      </c>
      <c r="C1045" s="5">
        <v>1909</v>
      </c>
      <c r="D1045" s="5">
        <v>6263</v>
      </c>
      <c r="E1045" s="2" t="s">
        <v>1593</v>
      </c>
    </row>
    <row r="1046" spans="2:5" x14ac:dyDescent="0.3">
      <c r="B1046" s="2" t="s">
        <v>1594</v>
      </c>
      <c r="C1046" s="5">
        <v>1907</v>
      </c>
      <c r="D1046" s="5">
        <v>6257</v>
      </c>
      <c r="E1046" s="2" t="s">
        <v>1412</v>
      </c>
    </row>
    <row r="1047" spans="2:5" x14ac:dyDescent="0.3">
      <c r="B1047" s="2" t="s">
        <v>2247</v>
      </c>
      <c r="C1047" s="5">
        <v>1900</v>
      </c>
      <c r="D1047" s="5">
        <v>6234</v>
      </c>
      <c r="E1047" s="2" t="s">
        <v>1412</v>
      </c>
    </row>
    <row r="1048" spans="2:5" x14ac:dyDescent="0.3">
      <c r="B1048" s="2" t="s">
        <v>1596</v>
      </c>
      <c r="C1048" s="5">
        <v>1896</v>
      </c>
      <c r="D1048" s="5">
        <v>6220</v>
      </c>
      <c r="E1048" s="2" t="s">
        <v>915</v>
      </c>
    </row>
    <row r="1049" spans="2:5" x14ac:dyDescent="0.3">
      <c r="B1049" s="2" t="s">
        <v>1597</v>
      </c>
      <c r="C1049" s="5">
        <v>1895</v>
      </c>
      <c r="D1049" s="5">
        <v>6217</v>
      </c>
      <c r="E1049" s="2" t="s">
        <v>1586</v>
      </c>
    </row>
    <row r="1050" spans="2:5" x14ac:dyDescent="0.3">
      <c r="B1050" s="2" t="s">
        <v>1598</v>
      </c>
      <c r="C1050" s="5">
        <v>1894</v>
      </c>
      <c r="D1050" s="5">
        <v>6214</v>
      </c>
      <c r="E1050" s="2" t="s">
        <v>1586</v>
      </c>
    </row>
    <row r="1051" spans="2:5" x14ac:dyDescent="0.3">
      <c r="B1051" s="2" t="s">
        <v>1599</v>
      </c>
      <c r="C1051" s="5">
        <v>1894</v>
      </c>
      <c r="D1051" s="5">
        <v>6214</v>
      </c>
      <c r="E1051" s="2" t="s">
        <v>1600</v>
      </c>
    </row>
    <row r="1052" spans="2:5" x14ac:dyDescent="0.3">
      <c r="B1052" s="2" t="s">
        <v>2248</v>
      </c>
      <c r="C1052" s="5">
        <v>1883</v>
      </c>
      <c r="D1052" s="5">
        <v>6178</v>
      </c>
      <c r="E1052" s="2" t="s">
        <v>1505</v>
      </c>
    </row>
    <row r="1053" spans="2:5" x14ac:dyDescent="0.3">
      <c r="B1053" s="2" t="s">
        <v>1602</v>
      </c>
      <c r="C1053" s="5">
        <v>1875</v>
      </c>
      <c r="D1053" s="5">
        <v>6152</v>
      </c>
      <c r="E1053" s="2" t="s">
        <v>1505</v>
      </c>
    </row>
    <row r="1054" spans="2:5" x14ac:dyDescent="0.3">
      <c r="B1054" s="2" t="s">
        <v>1603</v>
      </c>
      <c r="C1054" s="5">
        <v>1868</v>
      </c>
      <c r="D1054" s="5">
        <v>6129</v>
      </c>
      <c r="E1054" s="2" t="s">
        <v>1412</v>
      </c>
    </row>
    <row r="1055" spans="2:5" x14ac:dyDescent="0.3">
      <c r="B1055" s="2" t="s">
        <v>1604</v>
      </c>
      <c r="C1055" s="5">
        <v>1864</v>
      </c>
      <c r="D1055" s="5">
        <v>6115</v>
      </c>
      <c r="E1055" s="2" t="s">
        <v>410</v>
      </c>
    </row>
    <row r="1056" spans="2:5" x14ac:dyDescent="0.3">
      <c r="B1056" s="2" t="s">
        <v>1998</v>
      </c>
      <c r="C1056" s="5">
        <v>1863</v>
      </c>
      <c r="D1056" s="5">
        <v>6112</v>
      </c>
      <c r="E1056" s="2" t="s">
        <v>410</v>
      </c>
    </row>
    <row r="1057" spans="2:5" x14ac:dyDescent="0.3">
      <c r="B1057" s="2" t="s">
        <v>1606</v>
      </c>
      <c r="C1057" s="5">
        <v>1862</v>
      </c>
      <c r="D1057" s="5">
        <v>6109</v>
      </c>
      <c r="E1057" s="2" t="s">
        <v>1416</v>
      </c>
    </row>
    <row r="1058" spans="2:5" x14ac:dyDescent="0.3">
      <c r="B1058" s="2" t="s">
        <v>1607</v>
      </c>
      <c r="C1058" s="5">
        <v>1859</v>
      </c>
      <c r="D1058" s="5">
        <v>6099</v>
      </c>
      <c r="E1058" s="2" t="s">
        <v>1412</v>
      </c>
    </row>
    <row r="1059" spans="2:5" x14ac:dyDescent="0.3">
      <c r="B1059" s="2" t="s">
        <v>1608</v>
      </c>
      <c r="C1059" s="5">
        <v>1856</v>
      </c>
      <c r="D1059" s="5">
        <v>6089</v>
      </c>
      <c r="E1059" s="2" t="s">
        <v>1412</v>
      </c>
    </row>
    <row r="1060" spans="2:5" x14ac:dyDescent="0.3">
      <c r="B1060" s="2" t="s">
        <v>1609</v>
      </c>
      <c r="C1060" s="5">
        <v>1849</v>
      </c>
      <c r="D1060" s="5">
        <v>6066</v>
      </c>
      <c r="E1060" s="2" t="s">
        <v>1412</v>
      </c>
    </row>
    <row r="1061" spans="2:5" x14ac:dyDescent="0.3">
      <c r="B1061" s="2" t="s">
        <v>1610</v>
      </c>
      <c r="C1061" s="5">
        <v>1846</v>
      </c>
      <c r="D1061" s="5">
        <v>6056</v>
      </c>
      <c r="E1061" s="2" t="s">
        <v>1505</v>
      </c>
    </row>
    <row r="1062" spans="2:5" x14ac:dyDescent="0.3">
      <c r="B1062" s="2" t="s">
        <v>1611</v>
      </c>
      <c r="C1062" s="5">
        <v>1839</v>
      </c>
      <c r="D1062" s="5">
        <v>6033</v>
      </c>
      <c r="E1062" s="2" t="s">
        <v>1412</v>
      </c>
    </row>
    <row r="1063" spans="2:5" x14ac:dyDescent="0.3">
      <c r="B1063" s="2" t="s">
        <v>1612</v>
      </c>
      <c r="C1063" s="5">
        <v>1838</v>
      </c>
      <c r="D1063" s="5">
        <v>6030</v>
      </c>
      <c r="E1063" s="2" t="s">
        <v>897</v>
      </c>
    </row>
    <row r="1064" spans="2:5" x14ac:dyDescent="0.3">
      <c r="B1064" s="2" t="s">
        <v>1613</v>
      </c>
      <c r="C1064" s="5">
        <v>1836</v>
      </c>
      <c r="D1064" s="5">
        <v>6024</v>
      </c>
      <c r="E1064" s="2" t="s">
        <v>1412</v>
      </c>
    </row>
    <row r="1065" spans="2:5" x14ac:dyDescent="0.3">
      <c r="B1065" s="2" t="s">
        <v>1614</v>
      </c>
      <c r="C1065" s="5">
        <v>1828</v>
      </c>
      <c r="D1065" s="5">
        <v>5997</v>
      </c>
      <c r="E1065" s="2" t="s">
        <v>1615</v>
      </c>
    </row>
    <row r="1066" spans="2:5" x14ac:dyDescent="0.3">
      <c r="B1066" s="2" t="s">
        <v>1616</v>
      </c>
      <c r="C1066" s="5">
        <v>1826</v>
      </c>
      <c r="D1066" s="5">
        <v>5991</v>
      </c>
      <c r="E1066" s="2" t="s">
        <v>1412</v>
      </c>
    </row>
    <row r="1067" spans="2:5" x14ac:dyDescent="0.3">
      <c r="B1067" s="2" t="s">
        <v>1617</v>
      </c>
      <c r="C1067" s="5">
        <v>1820</v>
      </c>
      <c r="D1067" s="5">
        <v>5971</v>
      </c>
      <c r="E1067" s="2" t="s">
        <v>537</v>
      </c>
    </row>
    <row r="1068" spans="2:5" x14ac:dyDescent="0.3">
      <c r="B1068" s="2" t="s">
        <v>1618</v>
      </c>
      <c r="C1068" s="5">
        <v>1800</v>
      </c>
      <c r="D1068" s="5">
        <v>5906</v>
      </c>
      <c r="E1068" s="2" t="s">
        <v>1619</v>
      </c>
    </row>
    <row r="1069" spans="2:5" x14ac:dyDescent="0.3">
      <c r="B1069" s="2" t="s">
        <v>1620</v>
      </c>
      <c r="C1069" s="5">
        <v>1797</v>
      </c>
      <c r="D1069" s="5">
        <v>5896</v>
      </c>
      <c r="E1069" s="2" t="s">
        <v>969</v>
      </c>
    </row>
    <row r="1070" spans="2:5" x14ac:dyDescent="0.3">
      <c r="B1070" s="2" t="s">
        <v>1621</v>
      </c>
      <c r="C1070" s="5">
        <v>1792</v>
      </c>
      <c r="D1070" s="5">
        <v>5879</v>
      </c>
      <c r="E1070" s="2" t="s">
        <v>1412</v>
      </c>
    </row>
    <row r="1071" spans="2:5" x14ac:dyDescent="0.3">
      <c r="B1071" s="2" t="s">
        <v>1622</v>
      </c>
      <c r="C1071" s="5">
        <v>1791</v>
      </c>
      <c r="D1071" s="5">
        <v>5876</v>
      </c>
      <c r="E1071" s="2" t="s">
        <v>1412</v>
      </c>
    </row>
    <row r="1072" spans="2:5" x14ac:dyDescent="0.3">
      <c r="B1072" s="2" t="s">
        <v>1623</v>
      </c>
      <c r="C1072" s="5">
        <v>1784</v>
      </c>
      <c r="D1072" s="5">
        <v>5853</v>
      </c>
      <c r="E1072" s="2" t="s">
        <v>1412</v>
      </c>
    </row>
    <row r="1073" spans="2:5" x14ac:dyDescent="0.3">
      <c r="B1073" s="2" t="s">
        <v>1624</v>
      </c>
      <c r="C1073" s="5">
        <v>1777</v>
      </c>
      <c r="D1073" s="5">
        <v>5830</v>
      </c>
      <c r="E1073" s="2" t="s">
        <v>1412</v>
      </c>
    </row>
    <row r="1074" spans="2:5" x14ac:dyDescent="0.3">
      <c r="B1074" s="2" t="s">
        <v>1625</v>
      </c>
      <c r="C1074" s="5">
        <v>1776</v>
      </c>
      <c r="D1074" s="5">
        <v>5827</v>
      </c>
      <c r="E1074" s="2" t="s">
        <v>1412</v>
      </c>
    </row>
    <row r="1075" spans="2:5" x14ac:dyDescent="0.3">
      <c r="B1075" s="2" t="s">
        <v>1626</v>
      </c>
      <c r="C1075" s="5">
        <v>1772</v>
      </c>
      <c r="D1075" s="5">
        <v>5814</v>
      </c>
      <c r="E1075" s="2" t="s">
        <v>1412</v>
      </c>
    </row>
    <row r="1076" spans="2:5" x14ac:dyDescent="0.3">
      <c r="B1076" s="2" t="s">
        <v>198</v>
      </c>
      <c r="C1076" s="5">
        <v>1750</v>
      </c>
      <c r="D1076" s="5">
        <v>5741</v>
      </c>
      <c r="E1076" s="2" t="s">
        <v>1463</v>
      </c>
    </row>
    <row r="1077" spans="2:5" x14ac:dyDescent="0.3">
      <c r="B1077" s="2" t="s">
        <v>1628</v>
      </c>
      <c r="C1077" s="5">
        <v>1748</v>
      </c>
      <c r="D1077" s="5">
        <v>5735</v>
      </c>
      <c r="E1077" s="2" t="s">
        <v>1629</v>
      </c>
    </row>
    <row r="1078" spans="2:5" x14ac:dyDescent="0.3">
      <c r="B1078" s="2" t="s">
        <v>2249</v>
      </c>
      <c r="C1078" s="5">
        <v>1746</v>
      </c>
      <c r="D1078" s="5">
        <v>5728</v>
      </c>
      <c r="E1078" s="2" t="s">
        <v>1631</v>
      </c>
    </row>
    <row r="1079" spans="2:5" x14ac:dyDescent="0.3">
      <c r="B1079" s="2" t="s">
        <v>1632</v>
      </c>
      <c r="C1079" s="5">
        <v>1745</v>
      </c>
      <c r="D1079" s="5">
        <v>5725</v>
      </c>
      <c r="E1079" s="2" t="s">
        <v>1570</v>
      </c>
    </row>
    <row r="1080" spans="2:5" x14ac:dyDescent="0.3">
      <c r="B1080" s="2" t="s">
        <v>2250</v>
      </c>
      <c r="C1080" s="5">
        <v>1742</v>
      </c>
      <c r="D1080" s="5">
        <v>5715</v>
      </c>
      <c r="E1080" s="2" t="s">
        <v>637</v>
      </c>
    </row>
    <row r="1081" spans="2:5" x14ac:dyDescent="0.3">
      <c r="B1081" s="2" t="s">
        <v>1634</v>
      </c>
      <c r="C1081" s="5">
        <v>1729</v>
      </c>
      <c r="D1081" s="5">
        <v>5673</v>
      </c>
      <c r="E1081" s="2" t="s">
        <v>1217</v>
      </c>
    </row>
    <row r="1082" spans="2:5" x14ac:dyDescent="0.3">
      <c r="B1082" s="2" t="s">
        <v>2251</v>
      </c>
      <c r="C1082" s="5">
        <v>1723</v>
      </c>
      <c r="D1082" s="5">
        <v>5653</v>
      </c>
      <c r="E1082" s="2" t="s">
        <v>1636</v>
      </c>
    </row>
    <row r="1083" spans="2:5" x14ac:dyDescent="0.3">
      <c r="B1083" s="2" t="s">
        <v>1973</v>
      </c>
      <c r="C1083" s="5">
        <v>1717</v>
      </c>
      <c r="D1083" s="5">
        <v>5633</v>
      </c>
      <c r="E1083" s="2" t="s">
        <v>1234</v>
      </c>
    </row>
    <row r="1084" spans="2:5" x14ac:dyDescent="0.3">
      <c r="B1084" s="2" t="s">
        <v>1638</v>
      </c>
      <c r="C1084" s="5">
        <v>1712</v>
      </c>
      <c r="D1084" s="5">
        <v>5617</v>
      </c>
      <c r="E1084" s="2" t="s">
        <v>1639</v>
      </c>
    </row>
    <row r="1085" spans="2:5" x14ac:dyDescent="0.3">
      <c r="B1085" s="2" t="s">
        <v>1640</v>
      </c>
      <c r="C1085" s="5">
        <v>1712</v>
      </c>
      <c r="D1085" s="5">
        <v>5617</v>
      </c>
      <c r="E1085" s="2" t="s">
        <v>1641</v>
      </c>
    </row>
    <row r="1086" spans="2:5" x14ac:dyDescent="0.3">
      <c r="B1086" s="2" t="s">
        <v>2252</v>
      </c>
      <c r="C1086" s="5">
        <v>1707</v>
      </c>
      <c r="D1086" s="5">
        <v>5600</v>
      </c>
      <c r="E1086" s="2" t="s">
        <v>1215</v>
      </c>
    </row>
    <row r="1087" spans="2:5" x14ac:dyDescent="0.3">
      <c r="B1087" s="2" t="s">
        <v>1643</v>
      </c>
      <c r="C1087" s="5">
        <v>1707</v>
      </c>
      <c r="D1087" s="5">
        <v>5600</v>
      </c>
      <c r="E1087" s="2" t="s">
        <v>1644</v>
      </c>
    </row>
    <row r="1088" spans="2:5" x14ac:dyDescent="0.3">
      <c r="B1088" s="2" t="s">
        <v>1645</v>
      </c>
      <c r="C1088" s="5">
        <v>1694</v>
      </c>
      <c r="D1088" s="5">
        <v>5558</v>
      </c>
      <c r="E1088" s="2" t="s">
        <v>1646</v>
      </c>
    </row>
    <row r="1089" spans="2:5" x14ac:dyDescent="0.3">
      <c r="B1089" s="2" t="s">
        <v>327</v>
      </c>
      <c r="C1089" s="5">
        <v>1692</v>
      </c>
      <c r="D1089" s="5">
        <v>5551</v>
      </c>
      <c r="E1089" s="2" t="s">
        <v>1231</v>
      </c>
    </row>
    <row r="1090" spans="2:5" x14ac:dyDescent="0.3">
      <c r="B1090" s="2" t="s">
        <v>2253</v>
      </c>
      <c r="C1090" s="5">
        <v>1652</v>
      </c>
      <c r="D1090" s="5">
        <v>5420</v>
      </c>
      <c r="E1090" s="2" t="s">
        <v>1648</v>
      </c>
    </row>
    <row r="1091" spans="2:5" x14ac:dyDescent="0.3">
      <c r="B1091" s="2" t="s">
        <v>1649</v>
      </c>
      <c r="C1091" s="5">
        <v>1650</v>
      </c>
      <c r="D1091" s="5">
        <v>5413</v>
      </c>
      <c r="E1091" s="2" t="s">
        <v>1412</v>
      </c>
    </row>
    <row r="1092" spans="2:5" x14ac:dyDescent="0.3">
      <c r="B1092" s="2" t="s">
        <v>1650</v>
      </c>
      <c r="C1092" s="5">
        <v>1643</v>
      </c>
      <c r="D1092" s="5">
        <v>5390</v>
      </c>
      <c r="E1092" s="2" t="s">
        <v>410</v>
      </c>
    </row>
    <row r="1093" spans="2:5" x14ac:dyDescent="0.3">
      <c r="B1093" s="2" t="s">
        <v>2254</v>
      </c>
      <c r="C1093" s="5">
        <v>1629</v>
      </c>
      <c r="D1093" s="5">
        <v>5344</v>
      </c>
      <c r="E1093" s="2" t="s">
        <v>1652</v>
      </c>
    </row>
    <row r="1094" spans="2:5" x14ac:dyDescent="0.3">
      <c r="B1094" s="2" t="s">
        <v>1653</v>
      </c>
      <c r="C1094" s="5">
        <v>1608</v>
      </c>
      <c r="D1094" s="5">
        <v>5276</v>
      </c>
      <c r="E1094" s="2" t="s">
        <v>1629</v>
      </c>
    </row>
    <row r="1095" spans="2:5" x14ac:dyDescent="0.3">
      <c r="B1095" s="2" t="s">
        <v>2255</v>
      </c>
      <c r="C1095" s="5">
        <v>1606</v>
      </c>
      <c r="D1095" s="5">
        <v>5269</v>
      </c>
      <c r="E1095" s="2" t="s">
        <v>1655</v>
      </c>
    </row>
    <row r="1096" spans="2:5" x14ac:dyDescent="0.3">
      <c r="B1096" s="2" t="s">
        <v>1656</v>
      </c>
      <c r="C1096" s="5">
        <v>1602</v>
      </c>
      <c r="D1096" s="5">
        <v>5256</v>
      </c>
      <c r="E1096" s="2" t="s">
        <v>1657</v>
      </c>
    </row>
    <row r="1097" spans="2:5" x14ac:dyDescent="0.3">
      <c r="B1097" s="2" t="s">
        <v>1658</v>
      </c>
      <c r="C1097" s="5">
        <v>1600</v>
      </c>
      <c r="D1097" s="5">
        <v>5249</v>
      </c>
      <c r="E1097" s="2" t="s">
        <v>1659</v>
      </c>
    </row>
    <row r="1098" spans="2:5" x14ac:dyDescent="0.3">
      <c r="B1098" s="2" t="s">
        <v>2256</v>
      </c>
      <c r="C1098" s="5">
        <v>1590</v>
      </c>
      <c r="D1098" s="5">
        <v>5217</v>
      </c>
      <c r="E1098" s="2" t="s">
        <v>1505</v>
      </c>
    </row>
    <row r="1099" spans="2:5" x14ac:dyDescent="0.3">
      <c r="B1099" s="2" t="s">
        <v>2257</v>
      </c>
      <c r="C1099" s="5">
        <v>1585</v>
      </c>
      <c r="D1099" s="5">
        <v>5200</v>
      </c>
      <c r="E1099" s="2" t="s">
        <v>1463</v>
      </c>
    </row>
    <row r="1100" spans="2:5" x14ac:dyDescent="0.3">
      <c r="B1100" s="2" t="s">
        <v>1662</v>
      </c>
      <c r="C1100" s="5">
        <v>1569</v>
      </c>
      <c r="D1100" s="5">
        <v>5148</v>
      </c>
      <c r="E1100" s="2" t="s">
        <v>1663</v>
      </c>
    </row>
    <row r="1101" spans="2:5" x14ac:dyDescent="0.3">
      <c r="B1101" s="2" t="s">
        <v>2258</v>
      </c>
      <c r="C1101" s="5">
        <v>1567</v>
      </c>
      <c r="D1101" s="5">
        <v>5141</v>
      </c>
      <c r="E1101" s="2" t="s">
        <v>1665</v>
      </c>
    </row>
    <row r="1102" spans="2:5" x14ac:dyDescent="0.3">
      <c r="B1102" s="2" t="s">
        <v>1666</v>
      </c>
      <c r="C1102" s="5">
        <v>1567</v>
      </c>
      <c r="D1102" s="5">
        <v>5141</v>
      </c>
      <c r="E1102" s="2" t="s">
        <v>1667</v>
      </c>
    </row>
    <row r="1103" spans="2:5" x14ac:dyDescent="0.3">
      <c r="B1103" s="2" t="s">
        <v>1668</v>
      </c>
      <c r="C1103" s="5">
        <v>1542</v>
      </c>
      <c r="D1103" s="5">
        <v>5059</v>
      </c>
      <c r="E1103" s="2" t="s">
        <v>1440</v>
      </c>
    </row>
    <row r="1104" spans="2:5" x14ac:dyDescent="0.3">
      <c r="B1104" s="2" t="s">
        <v>1669</v>
      </c>
      <c r="C1104" s="5">
        <v>1527</v>
      </c>
      <c r="D1104" s="5">
        <v>5010</v>
      </c>
      <c r="E1104" s="2" t="s">
        <v>1670</v>
      </c>
    </row>
    <row r="1105" spans="2:5" x14ac:dyDescent="0.3">
      <c r="B1105" s="2" t="s">
        <v>1671</v>
      </c>
      <c r="C1105" s="5">
        <v>1525</v>
      </c>
      <c r="D1105" s="5">
        <v>5003</v>
      </c>
      <c r="E1105" s="2" t="s">
        <v>1629</v>
      </c>
    </row>
    <row r="1106" spans="2:5" x14ac:dyDescent="0.3">
      <c r="B1106" s="2" t="s">
        <v>2007</v>
      </c>
      <c r="C1106" s="5">
        <v>1518</v>
      </c>
      <c r="D1106" s="5">
        <v>4980</v>
      </c>
      <c r="E1106" s="2" t="s">
        <v>1673</v>
      </c>
    </row>
    <row r="1107" spans="2:5" x14ac:dyDescent="0.3">
      <c r="B1107" s="2" t="s">
        <v>1674</v>
      </c>
      <c r="C1107" s="5">
        <v>1516</v>
      </c>
      <c r="D1107" s="5">
        <v>4974</v>
      </c>
      <c r="E1107" s="2" t="s">
        <v>1531</v>
      </c>
    </row>
    <row r="1108" spans="2:5" x14ac:dyDescent="0.3">
      <c r="B1108" s="2" t="s">
        <v>1675</v>
      </c>
      <c r="C1108" s="5">
        <v>1512</v>
      </c>
      <c r="D1108" s="5">
        <v>4961</v>
      </c>
      <c r="E1108" s="2" t="s">
        <v>1676</v>
      </c>
    </row>
    <row r="1109" spans="2:5" x14ac:dyDescent="0.3">
      <c r="B1109" s="2" t="s">
        <v>1677</v>
      </c>
      <c r="C1109" s="5">
        <v>1494</v>
      </c>
      <c r="D1109" s="5">
        <v>4902</v>
      </c>
      <c r="E1109" s="2" t="s">
        <v>1018</v>
      </c>
    </row>
    <row r="1110" spans="2:5" x14ac:dyDescent="0.3">
      <c r="B1110" s="2" t="s">
        <v>2259</v>
      </c>
      <c r="C1110" s="5">
        <v>1491</v>
      </c>
      <c r="D1110" s="5">
        <v>4892</v>
      </c>
      <c r="E1110" s="2" t="s">
        <v>1679</v>
      </c>
    </row>
    <row r="1111" spans="2:5" x14ac:dyDescent="0.3">
      <c r="B1111" s="2" t="s">
        <v>1680</v>
      </c>
      <c r="C1111" s="5">
        <v>1491</v>
      </c>
      <c r="D1111" s="5">
        <v>4892</v>
      </c>
      <c r="E1111" s="2" t="s">
        <v>1531</v>
      </c>
    </row>
    <row r="1112" spans="2:5" x14ac:dyDescent="0.3">
      <c r="B1112" s="2" t="s">
        <v>2006</v>
      </c>
      <c r="C1112" s="5">
        <v>1486</v>
      </c>
      <c r="D1112" s="5">
        <v>4875</v>
      </c>
      <c r="E1112" s="2" t="s">
        <v>1682</v>
      </c>
    </row>
    <row r="1113" spans="2:5" x14ac:dyDescent="0.3">
      <c r="B1113" s="2" t="s">
        <v>1683</v>
      </c>
      <c r="C1113" s="5">
        <v>1482</v>
      </c>
      <c r="D1113" s="5">
        <v>4862</v>
      </c>
      <c r="E1113" s="2" t="s">
        <v>1684</v>
      </c>
    </row>
    <row r="1114" spans="2:5" x14ac:dyDescent="0.3">
      <c r="B1114" s="2" t="s">
        <v>1685</v>
      </c>
      <c r="C1114" s="5">
        <v>1471</v>
      </c>
      <c r="D1114" s="5">
        <v>4826</v>
      </c>
      <c r="E1114" s="2" t="s">
        <v>1686</v>
      </c>
    </row>
    <row r="1115" spans="2:5" x14ac:dyDescent="0.3">
      <c r="B1115" s="2" t="s">
        <v>2260</v>
      </c>
      <c r="C1115" s="5">
        <v>1455</v>
      </c>
      <c r="D1115" s="5">
        <v>4774</v>
      </c>
      <c r="E1115" s="2" t="s">
        <v>796</v>
      </c>
    </row>
    <row r="1116" spans="2:5" x14ac:dyDescent="0.3">
      <c r="B1116" s="2" t="s">
        <v>1688</v>
      </c>
      <c r="C1116" s="5">
        <v>1450</v>
      </c>
      <c r="D1116" s="5">
        <v>4757</v>
      </c>
      <c r="E1116" s="2" t="s">
        <v>1619</v>
      </c>
    </row>
    <row r="1117" spans="2:5" x14ac:dyDescent="0.3">
      <c r="B1117" s="2" t="s">
        <v>1689</v>
      </c>
      <c r="C1117" s="5">
        <v>1446</v>
      </c>
      <c r="D1117" s="5">
        <v>4744</v>
      </c>
      <c r="E1117" s="2" t="s">
        <v>1531</v>
      </c>
    </row>
    <row r="1118" spans="2:5" x14ac:dyDescent="0.3">
      <c r="B1118" s="2" t="s">
        <v>1690</v>
      </c>
      <c r="C1118" s="5">
        <v>1443</v>
      </c>
      <c r="D1118" s="5">
        <v>4734</v>
      </c>
      <c r="E1118" s="2" t="s">
        <v>1412</v>
      </c>
    </row>
    <row r="1119" spans="2:5" x14ac:dyDescent="0.3">
      <c r="B1119" s="2" t="s">
        <v>1691</v>
      </c>
      <c r="C1119" s="5">
        <v>1432</v>
      </c>
      <c r="D1119" s="5">
        <v>4698</v>
      </c>
      <c r="E1119" s="2" t="s">
        <v>796</v>
      </c>
    </row>
    <row r="1120" spans="2:5" x14ac:dyDescent="0.3">
      <c r="B1120" s="2" t="s">
        <v>1692</v>
      </c>
      <c r="C1120" s="5">
        <v>1410</v>
      </c>
      <c r="D1120" s="5">
        <v>4626</v>
      </c>
      <c r="E1120" s="2" t="s">
        <v>1524</v>
      </c>
    </row>
    <row r="1121" spans="2:5" x14ac:dyDescent="0.3">
      <c r="B1121" s="2" t="s">
        <v>1693</v>
      </c>
      <c r="C1121" s="5">
        <v>1344</v>
      </c>
      <c r="D1121" s="5">
        <v>4409</v>
      </c>
      <c r="E1121" s="2" t="s">
        <v>1694</v>
      </c>
    </row>
    <row r="1122" spans="2:5" x14ac:dyDescent="0.3">
      <c r="B1122" s="2" t="s">
        <v>1695</v>
      </c>
      <c r="C1122" s="5">
        <v>1343</v>
      </c>
      <c r="D1122" s="5">
        <v>4406</v>
      </c>
      <c r="E1122" s="2" t="s">
        <v>1696</v>
      </c>
    </row>
    <row r="1123" spans="2:5" x14ac:dyDescent="0.3">
      <c r="B1123" s="2" t="s">
        <v>1970</v>
      </c>
      <c r="C1123" s="5">
        <v>1341</v>
      </c>
      <c r="D1123" s="5">
        <v>4400</v>
      </c>
      <c r="E1123" s="2" t="s">
        <v>410</v>
      </c>
    </row>
    <row r="1124" spans="2:5" x14ac:dyDescent="0.3">
      <c r="B1124" s="2" t="s">
        <v>1698</v>
      </c>
      <c r="C1124" s="5">
        <v>1338</v>
      </c>
      <c r="D1124" s="5">
        <v>4390</v>
      </c>
      <c r="E1124" s="2" t="s">
        <v>1699</v>
      </c>
    </row>
    <row r="1125" spans="2:5" x14ac:dyDescent="0.3">
      <c r="B1125" s="2" t="s">
        <v>2261</v>
      </c>
      <c r="C1125" s="5">
        <v>1311</v>
      </c>
      <c r="D1125" s="5">
        <v>4301</v>
      </c>
      <c r="E1125" s="2" t="s">
        <v>410</v>
      </c>
    </row>
    <row r="1126" spans="2:5" x14ac:dyDescent="0.3">
      <c r="B1126" s="2" t="s">
        <v>1701</v>
      </c>
      <c r="C1126" s="5">
        <v>1309</v>
      </c>
      <c r="D1126" s="5">
        <v>4295</v>
      </c>
      <c r="E1126" s="2" t="s">
        <v>1702</v>
      </c>
    </row>
    <row r="1127" spans="2:5" x14ac:dyDescent="0.3">
      <c r="B1127" s="2" t="s">
        <v>1991</v>
      </c>
      <c r="C1127" s="5">
        <v>1307</v>
      </c>
      <c r="D1127" s="5">
        <v>4288</v>
      </c>
      <c r="E1127" s="2" t="s">
        <v>410</v>
      </c>
    </row>
    <row r="1128" spans="2:5" x14ac:dyDescent="0.3">
      <c r="B1128" s="2" t="s">
        <v>1704</v>
      </c>
      <c r="C1128" s="5">
        <v>1303</v>
      </c>
      <c r="D1128" s="5">
        <v>4275</v>
      </c>
      <c r="E1128" s="2" t="s">
        <v>1705</v>
      </c>
    </row>
    <row r="1129" spans="2:5" x14ac:dyDescent="0.3">
      <c r="B1129" s="2" t="s">
        <v>1706</v>
      </c>
      <c r="C1129" s="5">
        <v>1281</v>
      </c>
      <c r="D1129" s="5">
        <v>4203</v>
      </c>
      <c r="E1129" s="2" t="s">
        <v>1707</v>
      </c>
    </row>
    <row r="1130" spans="2:5" x14ac:dyDescent="0.3">
      <c r="B1130" s="2" t="s">
        <v>2019</v>
      </c>
      <c r="C1130" s="5">
        <v>1281</v>
      </c>
      <c r="D1130" s="5">
        <v>4203</v>
      </c>
      <c r="E1130" s="2" t="s">
        <v>1709</v>
      </c>
    </row>
    <row r="1131" spans="2:5" x14ac:dyDescent="0.3">
      <c r="B1131" s="2" t="s">
        <v>2262</v>
      </c>
      <c r="C1131" s="5">
        <v>1276</v>
      </c>
      <c r="D1131" s="5">
        <v>4186</v>
      </c>
      <c r="E1131" s="2" t="s">
        <v>1711</v>
      </c>
    </row>
    <row r="1132" spans="2:5" x14ac:dyDescent="0.3">
      <c r="B1132" s="2" t="s">
        <v>2263</v>
      </c>
      <c r="C1132" s="5">
        <v>1271</v>
      </c>
      <c r="D1132" s="5">
        <v>4170</v>
      </c>
      <c r="E1132" s="2" t="s">
        <v>1713</v>
      </c>
    </row>
    <row r="1133" spans="2:5" x14ac:dyDescent="0.3">
      <c r="B1133" s="2" t="s">
        <v>2264</v>
      </c>
      <c r="C1133" s="5">
        <v>1270</v>
      </c>
      <c r="D1133" s="5">
        <v>4167</v>
      </c>
      <c r="E1133" s="2" t="s">
        <v>1715</v>
      </c>
    </row>
    <row r="1134" spans="2:5" x14ac:dyDescent="0.3">
      <c r="B1134" s="2" t="s">
        <v>1716</v>
      </c>
      <c r="C1134" s="5">
        <v>1258</v>
      </c>
      <c r="D1134" s="5">
        <v>4127</v>
      </c>
      <c r="E1134" s="2" t="s">
        <v>1412</v>
      </c>
    </row>
    <row r="1135" spans="2:5" x14ac:dyDescent="0.3">
      <c r="B1135" s="2" t="s">
        <v>2265</v>
      </c>
      <c r="C1135" s="5">
        <v>1250</v>
      </c>
      <c r="D1135" s="5">
        <v>4101</v>
      </c>
      <c r="E1135" s="2" t="s">
        <v>1636</v>
      </c>
    </row>
    <row r="1136" spans="2:5" x14ac:dyDescent="0.3">
      <c r="B1136" s="2" t="s">
        <v>1718</v>
      </c>
      <c r="C1136" s="5">
        <v>1244</v>
      </c>
      <c r="D1136" s="5">
        <v>4081</v>
      </c>
      <c r="E1136" s="2" t="s">
        <v>1719</v>
      </c>
    </row>
    <row r="1137" spans="2:5" x14ac:dyDescent="0.3">
      <c r="B1137" s="2" t="s">
        <v>1720</v>
      </c>
      <c r="C1137" s="5">
        <v>1240</v>
      </c>
      <c r="D1137" s="5">
        <v>4068</v>
      </c>
      <c r="E1137" s="2" t="s">
        <v>1721</v>
      </c>
    </row>
    <row r="1138" spans="2:5" x14ac:dyDescent="0.3">
      <c r="B1138" s="2" t="s">
        <v>1722</v>
      </c>
      <c r="C1138" s="5">
        <v>1231</v>
      </c>
      <c r="D1138" s="5">
        <v>4039</v>
      </c>
      <c r="E1138" s="2" t="s">
        <v>796</v>
      </c>
    </row>
    <row r="1139" spans="2:5" x14ac:dyDescent="0.3">
      <c r="B1139" s="2" t="s">
        <v>1723</v>
      </c>
      <c r="C1139" s="5">
        <v>1220</v>
      </c>
      <c r="D1139" s="5">
        <v>4003</v>
      </c>
      <c r="E1139" s="2" t="s">
        <v>1724</v>
      </c>
    </row>
    <row r="1140" spans="2:5" x14ac:dyDescent="0.3">
      <c r="B1140" s="2" t="s">
        <v>2266</v>
      </c>
      <c r="C1140" s="5">
        <v>1217</v>
      </c>
      <c r="D1140" s="5">
        <v>3993</v>
      </c>
      <c r="E1140" s="2" t="s">
        <v>1726</v>
      </c>
    </row>
    <row r="1141" spans="2:5" x14ac:dyDescent="0.3">
      <c r="B1141" s="2" t="s">
        <v>2267</v>
      </c>
      <c r="C1141" s="5">
        <v>1208</v>
      </c>
      <c r="D1141" s="5">
        <v>3963</v>
      </c>
      <c r="E1141" s="2" t="s">
        <v>1728</v>
      </c>
    </row>
    <row r="1142" spans="2:5" x14ac:dyDescent="0.3">
      <c r="B1142" s="2" t="s">
        <v>1729</v>
      </c>
      <c r="C1142" s="5">
        <v>1174</v>
      </c>
      <c r="D1142" s="5">
        <v>3852</v>
      </c>
      <c r="E1142" s="2" t="s">
        <v>1646</v>
      </c>
    </row>
    <row r="1143" spans="2:5" x14ac:dyDescent="0.3">
      <c r="B1143" s="2" t="s">
        <v>2268</v>
      </c>
      <c r="C1143" s="5">
        <v>1173</v>
      </c>
      <c r="D1143" s="5">
        <v>3848</v>
      </c>
      <c r="E1143" s="2" t="s">
        <v>637</v>
      </c>
    </row>
    <row r="1144" spans="2:5" x14ac:dyDescent="0.3">
      <c r="B1144" s="2" t="s">
        <v>1731</v>
      </c>
      <c r="C1144" s="5">
        <v>1150</v>
      </c>
      <c r="D1144" s="5">
        <v>3773</v>
      </c>
      <c r="E1144" s="2" t="s">
        <v>1702</v>
      </c>
    </row>
    <row r="1145" spans="2:5" x14ac:dyDescent="0.3">
      <c r="B1145" s="2" t="s">
        <v>1732</v>
      </c>
      <c r="C1145" s="5">
        <v>1150</v>
      </c>
      <c r="D1145" s="5">
        <v>3773</v>
      </c>
      <c r="E1145" s="2" t="s">
        <v>1733</v>
      </c>
    </row>
    <row r="1146" spans="2:5" x14ac:dyDescent="0.3">
      <c r="B1146" s="2" t="s">
        <v>1734</v>
      </c>
      <c r="C1146" s="5">
        <v>1141</v>
      </c>
      <c r="D1146" s="5">
        <v>3743</v>
      </c>
      <c r="E1146" s="2" t="s">
        <v>1735</v>
      </c>
    </row>
    <row r="1147" spans="2:5" x14ac:dyDescent="0.3">
      <c r="B1147" s="2" t="s">
        <v>1736</v>
      </c>
      <c r="C1147" s="5">
        <v>1120</v>
      </c>
      <c r="D1147" s="5">
        <v>3675</v>
      </c>
      <c r="E1147" s="2" t="s">
        <v>1737</v>
      </c>
    </row>
    <row r="1148" spans="2:5" x14ac:dyDescent="0.3">
      <c r="B1148" s="2" t="s">
        <v>1738</v>
      </c>
      <c r="C1148" s="5">
        <v>1085</v>
      </c>
      <c r="D1148" s="5">
        <v>3560</v>
      </c>
      <c r="E1148" s="2" t="s">
        <v>1739</v>
      </c>
    </row>
    <row r="1149" spans="2:5" x14ac:dyDescent="0.3">
      <c r="B1149" s="2" t="s">
        <v>1740</v>
      </c>
      <c r="C1149" s="5">
        <v>1070</v>
      </c>
      <c r="D1149" s="5">
        <v>3510</v>
      </c>
      <c r="E1149" s="2" t="s">
        <v>410</v>
      </c>
    </row>
    <row r="1150" spans="2:5" x14ac:dyDescent="0.3">
      <c r="B1150" s="2" t="s">
        <v>1741</v>
      </c>
      <c r="C1150" s="5">
        <v>1070</v>
      </c>
      <c r="D1150" s="5">
        <v>3510</v>
      </c>
      <c r="E1150" s="2" t="s">
        <v>1742</v>
      </c>
    </row>
    <row r="1151" spans="2:5" x14ac:dyDescent="0.3">
      <c r="B1151" s="2" t="s">
        <v>1743</v>
      </c>
      <c r="C1151" s="5">
        <v>1069</v>
      </c>
      <c r="D1151" s="5">
        <v>3507</v>
      </c>
      <c r="E1151" s="2" t="s">
        <v>1744</v>
      </c>
    </row>
    <row r="1152" spans="2:5" x14ac:dyDescent="0.3">
      <c r="B1152" s="2" t="s">
        <v>1745</v>
      </c>
      <c r="C1152" s="5">
        <v>1055</v>
      </c>
      <c r="D1152" s="5">
        <v>3461</v>
      </c>
      <c r="E1152" s="2" t="s">
        <v>1746</v>
      </c>
    </row>
    <row r="1153" spans="2:6" x14ac:dyDescent="0.3">
      <c r="B1153" s="2" t="s">
        <v>1747</v>
      </c>
      <c r="C1153" s="5">
        <v>1038</v>
      </c>
      <c r="D1153" s="5">
        <v>3406</v>
      </c>
      <c r="E1153" s="2" t="s">
        <v>1748</v>
      </c>
    </row>
    <row r="1154" spans="2:6" x14ac:dyDescent="0.3">
      <c r="B1154" s="2" t="s">
        <v>2269</v>
      </c>
      <c r="C1154" s="5">
        <v>1037</v>
      </c>
      <c r="D1154" s="5">
        <v>3402</v>
      </c>
      <c r="E1154" s="2" t="s">
        <v>1750</v>
      </c>
    </row>
    <row r="1155" spans="2:6" x14ac:dyDescent="0.3">
      <c r="B1155" s="2" t="s">
        <v>1751</v>
      </c>
      <c r="C1155" s="5">
        <v>1022</v>
      </c>
      <c r="D1155" s="5">
        <v>3353</v>
      </c>
      <c r="E1155" s="2" t="s">
        <v>1752</v>
      </c>
    </row>
    <row r="1156" spans="2:6" x14ac:dyDescent="0.3">
      <c r="B1156" s="2" t="s">
        <v>1753</v>
      </c>
      <c r="C1156" s="5">
        <v>1014</v>
      </c>
      <c r="D1156" s="5">
        <v>3327</v>
      </c>
      <c r="E1156" s="2" t="s">
        <v>1754</v>
      </c>
    </row>
    <row r="1157" spans="2:6" x14ac:dyDescent="0.3">
      <c r="B1157" s="2" t="s">
        <v>2270</v>
      </c>
      <c r="C1157" s="5">
        <v>1010</v>
      </c>
      <c r="D1157" s="5">
        <v>3314</v>
      </c>
      <c r="E1157" s="2" t="s">
        <v>1756</v>
      </c>
    </row>
    <row r="1158" spans="2:6" x14ac:dyDescent="0.3">
      <c r="B1158" s="2" t="s">
        <v>1757</v>
      </c>
      <c r="C1158" s="5">
        <v>1001</v>
      </c>
      <c r="D1158" s="5">
        <v>3284</v>
      </c>
      <c r="E1158" s="2" t="s">
        <v>1758</v>
      </c>
    </row>
    <row r="1159" spans="2:6" x14ac:dyDescent="0.3">
      <c r="B1159" s="2" t="s">
        <v>1763</v>
      </c>
      <c r="C1159" s="2">
        <v>996</v>
      </c>
      <c r="D1159" s="5">
        <v>3268</v>
      </c>
      <c r="E1159" s="2" t="s">
        <v>1412</v>
      </c>
    </row>
    <row r="1160" spans="2:6" x14ac:dyDescent="0.3">
      <c r="B1160" s="2" t="s">
        <v>1764</v>
      </c>
      <c r="C1160" s="2">
        <v>986</v>
      </c>
      <c r="D1160" s="5">
        <v>3235</v>
      </c>
      <c r="E1160" s="2" t="s">
        <v>1765</v>
      </c>
      <c r="F1160" s="2" t="s">
        <v>1702</v>
      </c>
    </row>
    <row r="1161" spans="2:6" x14ac:dyDescent="0.3">
      <c r="B1161" s="2" t="s">
        <v>2271</v>
      </c>
      <c r="C1161" s="2">
        <v>980</v>
      </c>
      <c r="D1161" s="5">
        <v>3215</v>
      </c>
      <c r="E1161" s="2" t="s">
        <v>1767</v>
      </c>
      <c r="F1161" s="2" t="s">
        <v>1768</v>
      </c>
    </row>
    <row r="1162" spans="2:6" x14ac:dyDescent="0.3">
      <c r="B1162" s="2" t="s">
        <v>2272</v>
      </c>
      <c r="C1162" s="2">
        <v>980</v>
      </c>
      <c r="D1162" s="5">
        <v>3215</v>
      </c>
      <c r="E1162" s="2" t="s">
        <v>1770</v>
      </c>
      <c r="F1162" s="2" t="s">
        <v>1771</v>
      </c>
    </row>
    <row r="1163" spans="2:6" x14ac:dyDescent="0.3">
      <c r="B1163" s="2" t="s">
        <v>1772</v>
      </c>
      <c r="C1163" s="2">
        <v>979</v>
      </c>
      <c r="D1163" s="5">
        <v>3212</v>
      </c>
      <c r="E1163" s="2" t="s">
        <v>350</v>
      </c>
      <c r="F1163" s="2" t="s">
        <v>1773</v>
      </c>
    </row>
    <row r="1164" spans="2:6" x14ac:dyDescent="0.3">
      <c r="B1164" s="2" t="s">
        <v>1774</v>
      </c>
      <c r="C1164" s="2">
        <v>978</v>
      </c>
      <c r="D1164" s="5">
        <v>3209</v>
      </c>
      <c r="E1164" s="2" t="s">
        <v>1775</v>
      </c>
      <c r="F1164" s="2" t="s">
        <v>1776</v>
      </c>
    </row>
    <row r="1165" spans="2:6" x14ac:dyDescent="0.3">
      <c r="B1165" s="2" t="s">
        <v>1981</v>
      </c>
      <c r="C1165" s="2">
        <v>976</v>
      </c>
      <c r="D1165" s="5">
        <v>3202</v>
      </c>
      <c r="E1165" s="2" t="s">
        <v>1778</v>
      </c>
      <c r="F1165" s="2" t="s">
        <v>1779</v>
      </c>
    </row>
    <row r="1166" spans="2:6" x14ac:dyDescent="0.3">
      <c r="B1166" s="2" t="s">
        <v>1780</v>
      </c>
      <c r="C1166" s="2">
        <v>969</v>
      </c>
      <c r="D1166" s="5">
        <v>3179</v>
      </c>
      <c r="E1166" s="2" t="s">
        <v>1781</v>
      </c>
      <c r="F1166" s="2" t="s">
        <v>1782</v>
      </c>
    </row>
    <row r="1167" spans="2:6" x14ac:dyDescent="0.3">
      <c r="B1167" s="2" t="s">
        <v>1783</v>
      </c>
      <c r="C1167" s="2">
        <v>957</v>
      </c>
      <c r="D1167" s="5">
        <v>3140</v>
      </c>
      <c r="E1167" s="2" t="s">
        <v>350</v>
      </c>
      <c r="F1167" s="2" t="s">
        <v>1784</v>
      </c>
    </row>
    <row r="1168" spans="2:6" x14ac:dyDescent="0.3">
      <c r="B1168" s="2" t="s">
        <v>1785</v>
      </c>
      <c r="C1168" s="2">
        <v>950</v>
      </c>
      <c r="D1168" s="5">
        <v>3117</v>
      </c>
      <c r="E1168" s="2" t="s">
        <v>1786</v>
      </c>
      <c r="F1168" s="2" t="s">
        <v>1787</v>
      </c>
    </row>
    <row r="1169" spans="2:6" x14ac:dyDescent="0.3">
      <c r="B1169" s="2" t="s">
        <v>1788</v>
      </c>
      <c r="C1169" s="2">
        <v>940</v>
      </c>
      <c r="D1169" s="5">
        <v>3084</v>
      </c>
      <c r="E1169" s="2" t="s">
        <v>1789</v>
      </c>
      <c r="F1169" s="2" t="s">
        <v>1790</v>
      </c>
    </row>
    <row r="1170" spans="2:6" x14ac:dyDescent="0.3">
      <c r="B1170" s="2" t="s">
        <v>1791</v>
      </c>
      <c r="C1170" s="2">
        <v>936</v>
      </c>
      <c r="D1170" s="5">
        <v>3071</v>
      </c>
      <c r="E1170" s="2" t="s">
        <v>1789</v>
      </c>
      <c r="F1170" s="2" t="s">
        <v>1792</v>
      </c>
    </row>
    <row r="1171" spans="2:6" x14ac:dyDescent="0.3">
      <c r="B1171" s="2" t="s">
        <v>1793</v>
      </c>
      <c r="C1171" s="2">
        <v>934</v>
      </c>
      <c r="D1171" s="5">
        <v>3064</v>
      </c>
      <c r="E1171" s="2" t="s">
        <v>350</v>
      </c>
      <c r="F1171" s="2" t="s">
        <v>1794</v>
      </c>
    </row>
    <row r="1172" spans="2:6" x14ac:dyDescent="0.3">
      <c r="B1172" s="2" t="s">
        <v>1795</v>
      </c>
      <c r="C1172" s="2">
        <v>924</v>
      </c>
      <c r="D1172" s="5">
        <v>3031</v>
      </c>
      <c r="E1172" s="2" t="s">
        <v>350</v>
      </c>
      <c r="F1172" s="2" t="s">
        <v>1796</v>
      </c>
    </row>
    <row r="1173" spans="2:6" x14ac:dyDescent="0.3">
      <c r="B1173" s="2" t="s">
        <v>1797</v>
      </c>
      <c r="C1173" s="2">
        <v>906</v>
      </c>
      <c r="D1173" s="5">
        <v>2972</v>
      </c>
      <c r="E1173" s="2" t="s">
        <v>350</v>
      </c>
      <c r="F1173" s="2" t="s">
        <v>1798</v>
      </c>
    </row>
    <row r="1174" spans="2:6" x14ac:dyDescent="0.3">
      <c r="B1174" s="2" t="s">
        <v>2273</v>
      </c>
      <c r="C1174" s="2">
        <v>881</v>
      </c>
      <c r="D1174" s="5">
        <v>2890</v>
      </c>
      <c r="E1174" s="2" t="s">
        <v>350</v>
      </c>
      <c r="F1174" s="2" t="s">
        <v>1800</v>
      </c>
    </row>
    <row r="1175" spans="2:6" x14ac:dyDescent="0.3">
      <c r="B1175" s="2" t="s">
        <v>516</v>
      </c>
      <c r="C1175" s="2">
        <v>869</v>
      </c>
      <c r="D1175" s="5">
        <v>2851</v>
      </c>
      <c r="E1175" s="2" t="s">
        <v>350</v>
      </c>
      <c r="F1175" s="2" t="s">
        <v>1794</v>
      </c>
    </row>
    <row r="1176" spans="2:6" x14ac:dyDescent="0.3">
      <c r="B1176" s="2" t="s">
        <v>1801</v>
      </c>
      <c r="C1176" s="2">
        <v>856</v>
      </c>
      <c r="D1176" s="5">
        <v>2808</v>
      </c>
      <c r="E1176" s="2" t="s">
        <v>1802</v>
      </c>
      <c r="F1176" s="2" t="s">
        <v>1803</v>
      </c>
    </row>
    <row r="1177" spans="2:6" x14ac:dyDescent="0.3">
      <c r="B1177" s="2" t="s">
        <v>1804</v>
      </c>
      <c r="C1177" s="2">
        <v>850</v>
      </c>
      <c r="D1177" s="5">
        <v>2789</v>
      </c>
      <c r="E1177" s="2" t="s">
        <v>1412</v>
      </c>
    </row>
    <row r="1178" spans="2:6" x14ac:dyDescent="0.3">
      <c r="B1178" s="2" t="s">
        <v>1805</v>
      </c>
      <c r="C1178" s="2">
        <v>837</v>
      </c>
      <c r="D1178" s="5">
        <v>2746</v>
      </c>
      <c r="E1178" s="2" t="s">
        <v>350</v>
      </c>
      <c r="F1178" s="2" t="s">
        <v>1806</v>
      </c>
    </row>
    <row r="1179" spans="2:6" x14ac:dyDescent="0.3">
      <c r="B1179" s="2" t="s">
        <v>1807</v>
      </c>
      <c r="C1179" s="2">
        <v>836</v>
      </c>
      <c r="D1179" s="5">
        <v>2743</v>
      </c>
      <c r="E1179" s="2" t="s">
        <v>1412</v>
      </c>
    </row>
    <row r="1180" spans="2:6" x14ac:dyDescent="0.3">
      <c r="B1180" s="2" t="s">
        <v>2274</v>
      </c>
      <c r="C1180" s="2">
        <v>817</v>
      </c>
      <c r="D1180" s="5">
        <v>2680</v>
      </c>
      <c r="E1180" s="2" t="s">
        <v>1809</v>
      </c>
      <c r="F1180" s="2" t="s">
        <v>1810</v>
      </c>
    </row>
    <row r="1181" spans="2:6" x14ac:dyDescent="0.3">
      <c r="B1181" s="2" t="s">
        <v>2275</v>
      </c>
      <c r="C1181" s="2">
        <v>810</v>
      </c>
      <c r="D1181" s="5">
        <v>2657</v>
      </c>
      <c r="E1181" s="2" t="s">
        <v>350</v>
      </c>
      <c r="F1181" s="2" t="s">
        <v>1812</v>
      </c>
    </row>
    <row r="1182" spans="2:6" x14ac:dyDescent="0.3">
      <c r="B1182" s="2" t="s">
        <v>1813</v>
      </c>
      <c r="C1182" s="2">
        <v>807</v>
      </c>
      <c r="D1182" s="5">
        <v>2648</v>
      </c>
      <c r="E1182" s="2" t="s">
        <v>350</v>
      </c>
      <c r="F1182" s="2" t="s">
        <v>1814</v>
      </c>
    </row>
    <row r="1183" spans="2:6" x14ac:dyDescent="0.3">
      <c r="B1183" s="2" t="s">
        <v>1815</v>
      </c>
      <c r="C1183" s="2">
        <v>799</v>
      </c>
      <c r="D1183" s="5">
        <v>2621</v>
      </c>
      <c r="E1183" s="2" t="s">
        <v>350</v>
      </c>
      <c r="F1183" s="2" t="s">
        <v>1816</v>
      </c>
    </row>
    <row r="1184" spans="2:6" x14ac:dyDescent="0.3">
      <c r="B1184" s="2" t="s">
        <v>2276</v>
      </c>
      <c r="C1184" s="2">
        <v>792</v>
      </c>
      <c r="D1184" s="5">
        <v>2598</v>
      </c>
      <c r="E1184" s="2" t="s">
        <v>1818</v>
      </c>
      <c r="F1184" s="2" t="s">
        <v>1768</v>
      </c>
    </row>
    <row r="1185" spans="2:6" x14ac:dyDescent="0.3">
      <c r="B1185" s="2" t="s">
        <v>1819</v>
      </c>
      <c r="C1185" s="2">
        <v>774</v>
      </c>
      <c r="D1185" s="5">
        <v>2539</v>
      </c>
      <c r="E1185" s="2" t="s">
        <v>350</v>
      </c>
      <c r="F1185" s="2" t="s">
        <v>1820</v>
      </c>
    </row>
    <row r="1186" spans="2:6" x14ac:dyDescent="0.3">
      <c r="B1186" s="2" t="s">
        <v>2277</v>
      </c>
      <c r="C1186" s="2">
        <v>758</v>
      </c>
      <c r="D1186" s="5">
        <v>2487</v>
      </c>
      <c r="E1186" s="2" t="s">
        <v>350</v>
      </c>
      <c r="F1186" s="2" t="s">
        <v>1822</v>
      </c>
    </row>
    <row r="1187" spans="2:6" x14ac:dyDescent="0.3">
      <c r="B1187" s="2" t="s">
        <v>1823</v>
      </c>
      <c r="C1187" s="2">
        <v>710</v>
      </c>
      <c r="D1187" s="5">
        <v>2329</v>
      </c>
      <c r="E1187" s="2" t="s">
        <v>350</v>
      </c>
      <c r="F1187" s="2" t="s">
        <v>1820</v>
      </c>
    </row>
    <row r="1188" spans="2:6" x14ac:dyDescent="0.3">
      <c r="B1188" s="2" t="s">
        <v>1824</v>
      </c>
      <c r="C1188" s="2">
        <v>698</v>
      </c>
      <c r="D1188" s="5">
        <v>2290</v>
      </c>
      <c r="E1188" s="2" t="s">
        <v>350</v>
      </c>
      <c r="F1188" s="2" t="s">
        <v>1825</v>
      </c>
    </row>
    <row r="1189" spans="2:6" x14ac:dyDescent="0.3">
      <c r="B1189" s="2" t="s">
        <v>1826</v>
      </c>
      <c r="C1189" s="2">
        <v>694</v>
      </c>
      <c r="D1189" s="5">
        <v>2277</v>
      </c>
      <c r="E1189" s="2" t="s">
        <v>1827</v>
      </c>
      <c r="F1189" s="2" t="s">
        <v>1828</v>
      </c>
    </row>
    <row r="1190" spans="2:6" x14ac:dyDescent="0.3">
      <c r="B1190" s="2" t="s">
        <v>1829</v>
      </c>
      <c r="C1190" s="2">
        <v>690</v>
      </c>
      <c r="D1190" s="5">
        <v>2264</v>
      </c>
      <c r="E1190" s="2" t="s">
        <v>350</v>
      </c>
      <c r="F1190" s="2" t="s">
        <v>1830</v>
      </c>
    </row>
    <row r="1191" spans="2:6" x14ac:dyDescent="0.3">
      <c r="B1191" s="2" t="s">
        <v>1831</v>
      </c>
      <c r="C1191" s="2">
        <v>685</v>
      </c>
      <c r="D1191" s="5">
        <v>2247</v>
      </c>
      <c r="E1191" s="2" t="s">
        <v>350</v>
      </c>
      <c r="F1191" s="2" t="s">
        <v>1832</v>
      </c>
    </row>
    <row r="1192" spans="2:6" x14ac:dyDescent="0.3">
      <c r="B1192" s="2" t="s">
        <v>1833</v>
      </c>
      <c r="C1192" s="2">
        <v>681</v>
      </c>
      <c r="D1192" s="5">
        <v>2234</v>
      </c>
      <c r="E1192" s="2" t="s">
        <v>350</v>
      </c>
      <c r="F1192" s="2" t="s">
        <v>1834</v>
      </c>
    </row>
    <row r="1193" spans="2:6" x14ac:dyDescent="0.3">
      <c r="B1193" s="2" t="s">
        <v>1835</v>
      </c>
      <c r="C1193" s="2">
        <v>676</v>
      </c>
      <c r="D1193" s="5">
        <v>2218</v>
      </c>
      <c r="E1193" s="2" t="s">
        <v>350</v>
      </c>
      <c r="F1193" s="2" t="s">
        <v>1742</v>
      </c>
    </row>
    <row r="1194" spans="2:6" x14ac:dyDescent="0.3">
      <c r="B1194" s="2" t="s">
        <v>1836</v>
      </c>
      <c r="C1194" s="2">
        <v>642</v>
      </c>
      <c r="D1194" s="5">
        <v>2106</v>
      </c>
      <c r="E1194" s="2" t="s">
        <v>350</v>
      </c>
      <c r="F1194" s="2" t="s">
        <v>1830</v>
      </c>
    </row>
    <row r="1195" spans="2:6" x14ac:dyDescent="0.3">
      <c r="B1195" s="2" t="s">
        <v>1837</v>
      </c>
      <c r="C1195" s="2">
        <v>635</v>
      </c>
      <c r="D1195" s="5">
        <v>2083</v>
      </c>
      <c r="E1195" s="2" t="s">
        <v>350</v>
      </c>
      <c r="F1195" s="2" t="s">
        <v>1838</v>
      </c>
    </row>
    <row r="1196" spans="2:6" x14ac:dyDescent="0.3">
      <c r="B1196" s="2" t="s">
        <v>1839</v>
      </c>
      <c r="C1196" s="2">
        <v>621</v>
      </c>
      <c r="D1196" s="5">
        <v>2037</v>
      </c>
      <c r="E1196" s="2" t="s">
        <v>350</v>
      </c>
      <c r="F1196" s="2" t="s">
        <v>1840</v>
      </c>
    </row>
    <row r="1197" spans="2:6" x14ac:dyDescent="0.3">
      <c r="B1197" s="2" t="s">
        <v>1841</v>
      </c>
      <c r="C1197" s="2">
        <v>600</v>
      </c>
      <c r="D1197" s="5">
        <v>1969</v>
      </c>
      <c r="E1197" s="2" t="s">
        <v>350</v>
      </c>
      <c r="F1197" s="2" t="s">
        <v>1842</v>
      </c>
    </row>
    <row r="1198" spans="2:6" x14ac:dyDescent="0.3">
      <c r="B1198" s="2" t="s">
        <v>2278</v>
      </c>
      <c r="C1198" s="2">
        <v>599</v>
      </c>
      <c r="D1198" s="5">
        <v>1965</v>
      </c>
      <c r="E1198" s="2" t="s">
        <v>350</v>
      </c>
      <c r="F1198" s="2" t="s">
        <v>1844</v>
      </c>
    </row>
    <row r="1199" spans="2:6" x14ac:dyDescent="0.3">
      <c r="B1199" s="2" t="s">
        <v>1845</v>
      </c>
      <c r="C1199" s="2">
        <v>596</v>
      </c>
      <c r="D1199" s="5">
        <v>1955</v>
      </c>
      <c r="E1199" s="2" t="s">
        <v>350</v>
      </c>
      <c r="F1199" s="2" t="s">
        <v>1846</v>
      </c>
    </row>
    <row r="1200" spans="2:6" x14ac:dyDescent="0.3">
      <c r="B1200" s="2" t="s">
        <v>1847</v>
      </c>
      <c r="C1200" s="2">
        <v>582</v>
      </c>
      <c r="D1200" s="5">
        <v>1909</v>
      </c>
      <c r="E1200" s="2" t="s">
        <v>350</v>
      </c>
      <c r="F1200" s="2" t="s">
        <v>1848</v>
      </c>
    </row>
    <row r="1201" spans="2:6" x14ac:dyDescent="0.3">
      <c r="B1201" s="2" t="s">
        <v>2279</v>
      </c>
      <c r="C1201" s="2">
        <v>576</v>
      </c>
      <c r="D1201" s="5">
        <v>1890</v>
      </c>
      <c r="E1201" s="2" t="s">
        <v>350</v>
      </c>
      <c r="F1201" s="2" t="s">
        <v>1850</v>
      </c>
    </row>
    <row r="1202" spans="2:6" x14ac:dyDescent="0.3">
      <c r="B1202" s="2" t="s">
        <v>1851</v>
      </c>
      <c r="C1202" s="2">
        <v>572</v>
      </c>
      <c r="D1202" s="5">
        <v>1877</v>
      </c>
      <c r="E1202" s="2" t="s">
        <v>350</v>
      </c>
      <c r="F1202" s="2" t="s">
        <v>1852</v>
      </c>
    </row>
    <row r="1203" spans="2:6" x14ac:dyDescent="0.3">
      <c r="B1203" s="2" t="s">
        <v>1853</v>
      </c>
      <c r="C1203" s="2">
        <v>566</v>
      </c>
      <c r="D1203" s="5">
        <v>1857</v>
      </c>
      <c r="E1203" s="2" t="s">
        <v>350</v>
      </c>
      <c r="F1203" s="2" t="s">
        <v>1854</v>
      </c>
    </row>
    <row r="1204" spans="2:6" x14ac:dyDescent="0.3">
      <c r="B1204" s="2" t="s">
        <v>1855</v>
      </c>
      <c r="C1204" s="2">
        <v>543</v>
      </c>
      <c r="D1204" s="5">
        <v>1781</v>
      </c>
      <c r="E1204" s="2" t="s">
        <v>350</v>
      </c>
      <c r="F1204" s="2" t="s">
        <v>1842</v>
      </c>
    </row>
    <row r="1205" spans="2:6" x14ac:dyDescent="0.3">
      <c r="B1205" s="2" t="s">
        <v>1856</v>
      </c>
      <c r="C1205" s="2">
        <v>537</v>
      </c>
      <c r="D1205" s="5">
        <v>1762</v>
      </c>
      <c r="E1205" s="2" t="s">
        <v>1786</v>
      </c>
      <c r="F1205" s="2" t="s">
        <v>1787</v>
      </c>
    </row>
    <row r="1206" spans="2:6" x14ac:dyDescent="0.3">
      <c r="B1206" s="2" t="s">
        <v>1857</v>
      </c>
      <c r="C1206" s="2">
        <v>534.70000000000005</v>
      </c>
      <c r="D1206" s="5">
        <v>1754</v>
      </c>
      <c r="E1206" s="2" t="s">
        <v>350</v>
      </c>
      <c r="F1206" s="2" t="s">
        <v>1848</v>
      </c>
    </row>
    <row r="1207" spans="2:6" x14ac:dyDescent="0.3">
      <c r="B1207" s="2" t="s">
        <v>1858</v>
      </c>
      <c r="C1207" s="2">
        <v>532</v>
      </c>
      <c r="D1207" s="5">
        <v>1745</v>
      </c>
      <c r="E1207" s="2" t="s">
        <v>350</v>
      </c>
      <c r="F1207" s="2" t="s">
        <v>1842</v>
      </c>
    </row>
    <row r="1208" spans="2:6" x14ac:dyDescent="0.3">
      <c r="B1208" s="2" t="s">
        <v>1859</v>
      </c>
      <c r="C1208" s="2">
        <v>519</v>
      </c>
      <c r="D1208" s="5">
        <v>1703</v>
      </c>
      <c r="E1208" s="2" t="s">
        <v>350</v>
      </c>
      <c r="F1208" s="2" t="s">
        <v>1820</v>
      </c>
    </row>
    <row r="1209" spans="2:6" x14ac:dyDescent="0.3">
      <c r="B1209" s="2" t="s">
        <v>1860</v>
      </c>
      <c r="C1209" s="2">
        <v>480</v>
      </c>
      <c r="D1209" s="5">
        <v>1575</v>
      </c>
      <c r="E1209" s="2" t="s">
        <v>1861</v>
      </c>
      <c r="F1209" s="2" t="s">
        <v>915</v>
      </c>
    </row>
    <row r="1210" spans="2:6" x14ac:dyDescent="0.3">
      <c r="B1210" s="2" t="s">
        <v>1862</v>
      </c>
      <c r="C1210" s="2">
        <v>467</v>
      </c>
      <c r="D1210" s="5">
        <v>1532</v>
      </c>
      <c r="E1210" s="2" t="s">
        <v>1412</v>
      </c>
    </row>
    <row r="1211" spans="2:6" x14ac:dyDescent="0.3">
      <c r="B1211" s="2" t="s">
        <v>1863</v>
      </c>
      <c r="C1211" s="2">
        <v>452</v>
      </c>
      <c r="D1211" s="5">
        <v>1483</v>
      </c>
      <c r="E1211" s="2" t="s">
        <v>350</v>
      </c>
      <c r="F1211" s="2" t="s">
        <v>1864</v>
      </c>
    </row>
    <row r="1212" spans="2:6" x14ac:dyDescent="0.3">
      <c r="B1212" s="2" t="s">
        <v>1865</v>
      </c>
      <c r="C1212" s="2">
        <v>452</v>
      </c>
      <c r="D1212" s="5">
        <v>1483</v>
      </c>
      <c r="E1212" s="2" t="s">
        <v>350</v>
      </c>
      <c r="F1212" s="2" t="s">
        <v>1866</v>
      </c>
    </row>
    <row r="1213" spans="2:6" x14ac:dyDescent="0.3">
      <c r="B1213" s="2" t="s">
        <v>1867</v>
      </c>
      <c r="C1213" s="2">
        <v>452</v>
      </c>
      <c r="D1213" s="5">
        <v>1483</v>
      </c>
      <c r="E1213" s="2" t="s">
        <v>350</v>
      </c>
      <c r="F1213" s="2" t="s">
        <v>1842</v>
      </c>
    </row>
    <row r="1214" spans="2:6" x14ac:dyDescent="0.3">
      <c r="B1214" s="2" t="s">
        <v>1868</v>
      </c>
      <c r="C1214" s="2">
        <v>447</v>
      </c>
      <c r="D1214" s="5">
        <v>1467</v>
      </c>
      <c r="E1214" s="2" t="s">
        <v>350</v>
      </c>
      <c r="F1214" s="2" t="s">
        <v>1842</v>
      </c>
    </row>
    <row r="1215" spans="2:6" x14ac:dyDescent="0.3">
      <c r="B1215" s="2" t="s">
        <v>1869</v>
      </c>
      <c r="C1215" s="2">
        <v>408</v>
      </c>
      <c r="D1215" s="5">
        <v>1339</v>
      </c>
      <c r="E1215" s="2" t="s">
        <v>1870</v>
      </c>
      <c r="F1215" s="2" t="s">
        <v>1782</v>
      </c>
    </row>
    <row r="1216" spans="2:6" x14ac:dyDescent="0.3">
      <c r="B1216" s="2" t="s">
        <v>1871</v>
      </c>
      <c r="C1216" s="2">
        <v>400</v>
      </c>
      <c r="D1216" s="5">
        <v>1312</v>
      </c>
      <c r="E1216" s="2" t="s">
        <v>1872</v>
      </c>
      <c r="F1216" s="2" t="s">
        <v>1873</v>
      </c>
    </row>
    <row r="1217" spans="2:6" x14ac:dyDescent="0.3">
      <c r="B1217" s="2" t="s">
        <v>1874</v>
      </c>
      <c r="C1217" s="2">
        <v>395</v>
      </c>
      <c r="D1217" s="5">
        <v>1296</v>
      </c>
      <c r="E1217" s="2" t="s">
        <v>350</v>
      </c>
      <c r="F1217" s="2" t="s">
        <v>1875</v>
      </c>
    </row>
    <row r="1218" spans="2:6" x14ac:dyDescent="0.3">
      <c r="B1218" s="2" t="s">
        <v>1876</v>
      </c>
      <c r="C1218" s="2">
        <v>335</v>
      </c>
      <c r="D1218" s="5">
        <v>1099</v>
      </c>
      <c r="E1218" s="2" t="s">
        <v>1877</v>
      </c>
      <c r="F1218" s="2" t="s">
        <v>1787</v>
      </c>
    </row>
    <row r="1219" spans="2:6" x14ac:dyDescent="0.3">
      <c r="B1219" s="2" t="s">
        <v>2280</v>
      </c>
      <c r="C1219" s="2">
        <v>329</v>
      </c>
      <c r="D1219" s="5">
        <v>1079</v>
      </c>
      <c r="E1219" s="2" t="s">
        <v>350</v>
      </c>
      <c r="F1219" s="2" t="s">
        <v>1879</v>
      </c>
    </row>
    <row r="1220" spans="2:6" x14ac:dyDescent="0.3">
      <c r="B1220" s="2" t="s">
        <v>1880</v>
      </c>
      <c r="C1220" s="2">
        <v>321</v>
      </c>
      <c r="D1220" s="5">
        <v>1053</v>
      </c>
      <c r="E1220" s="2" t="s">
        <v>350</v>
      </c>
      <c r="F1220" s="2" t="s">
        <v>1881</v>
      </c>
    </row>
    <row r="1221" spans="2:6" x14ac:dyDescent="0.3">
      <c r="B1221" s="2" t="s">
        <v>1882</v>
      </c>
      <c r="C1221" s="2">
        <v>318</v>
      </c>
      <c r="D1221" s="5">
        <v>1043</v>
      </c>
      <c r="E1221" s="2" t="s">
        <v>350</v>
      </c>
      <c r="F1221" s="2" t="s">
        <v>1883</v>
      </c>
    </row>
    <row r="1222" spans="2:6" x14ac:dyDescent="0.3">
      <c r="B1222" s="2" t="s">
        <v>1884</v>
      </c>
      <c r="C1222" s="2">
        <v>293.83999999999997</v>
      </c>
      <c r="D1222" s="2">
        <v>964</v>
      </c>
      <c r="E1222" s="2" t="s">
        <v>350</v>
      </c>
      <c r="F1222" s="2" t="s">
        <v>1885</v>
      </c>
    </row>
    <row r="1223" spans="2:6" x14ac:dyDescent="0.3">
      <c r="B1223" s="2" t="s">
        <v>1886</v>
      </c>
      <c r="C1223" s="2">
        <v>293.64999999999998</v>
      </c>
      <c r="D1223" s="2">
        <v>963</v>
      </c>
      <c r="E1223" s="2" t="s">
        <v>350</v>
      </c>
      <c r="F1223" s="2" t="s">
        <v>1887</v>
      </c>
    </row>
    <row r="1224" spans="2:6" x14ac:dyDescent="0.3">
      <c r="B1224" s="2" t="s">
        <v>1888</v>
      </c>
      <c r="C1224" s="2">
        <v>292.7</v>
      </c>
      <c r="D1224" s="2">
        <v>960</v>
      </c>
      <c r="E1224" s="2" t="s">
        <v>350</v>
      </c>
      <c r="F1224" s="2" t="s">
        <v>1887</v>
      </c>
    </row>
    <row r="1225" spans="2:6" x14ac:dyDescent="0.3">
      <c r="B1225" s="2" t="s">
        <v>1889</v>
      </c>
      <c r="C1225" s="2">
        <v>285</v>
      </c>
      <c r="D1225" s="2">
        <v>935</v>
      </c>
      <c r="E1225" s="2" t="s">
        <v>350</v>
      </c>
      <c r="F1225" s="2" t="s">
        <v>1842</v>
      </c>
    </row>
    <row r="1226" spans="2:6" x14ac:dyDescent="0.3">
      <c r="B1226" s="2" t="s">
        <v>1890</v>
      </c>
      <c r="C1226" s="2">
        <v>247</v>
      </c>
      <c r="D1226" s="2">
        <v>810</v>
      </c>
      <c r="E1226" s="2" t="s">
        <v>350</v>
      </c>
      <c r="F1226" s="2" t="s">
        <v>1891</v>
      </c>
    </row>
    <row r="1227" spans="2:6" x14ac:dyDescent="0.3">
      <c r="B1227" s="2" t="s">
        <v>1892</v>
      </c>
      <c r="C1227" s="2">
        <v>232</v>
      </c>
      <c r="D1227" s="2">
        <v>761</v>
      </c>
      <c r="E1227" s="2" t="s">
        <v>350</v>
      </c>
      <c r="F1227" s="2" t="s">
        <v>1825</v>
      </c>
    </row>
    <row r="1228" spans="2:6" x14ac:dyDescent="0.3">
      <c r="B1228" s="2" t="s">
        <v>1893</v>
      </c>
      <c r="C1228" s="2">
        <v>203</v>
      </c>
      <c r="D1228" s="2">
        <v>666</v>
      </c>
      <c r="E1228" s="2" t="s">
        <v>350</v>
      </c>
      <c r="F1228" s="2" t="s">
        <v>1842</v>
      </c>
    </row>
    <row r="1229" spans="2:6" x14ac:dyDescent="0.3">
      <c r="B1229" s="2" t="s">
        <v>1894</v>
      </c>
      <c r="C1229" s="2">
        <v>200</v>
      </c>
      <c r="D1229" s="2">
        <v>656</v>
      </c>
      <c r="E1229" s="2" t="s">
        <v>350</v>
      </c>
      <c r="F1229" s="2" t="s">
        <v>1842</v>
      </c>
    </row>
    <row r="1230" spans="2:6" x14ac:dyDescent="0.3">
      <c r="B1230" s="2" t="s">
        <v>1895</v>
      </c>
      <c r="C1230" s="2">
        <v>105</v>
      </c>
      <c r="D1230" s="2">
        <v>344</v>
      </c>
      <c r="E1230" s="2" t="s">
        <v>350</v>
      </c>
      <c r="F1230" s="2" t="s">
        <v>1896</v>
      </c>
    </row>
    <row r="1231" spans="2:6" x14ac:dyDescent="0.3">
      <c r="B1231" s="2" t="s">
        <v>2281</v>
      </c>
      <c r="C1231" s="2">
        <v>5</v>
      </c>
      <c r="D1231" s="2">
        <v>16</v>
      </c>
      <c r="E1231" s="2" t="s">
        <v>350</v>
      </c>
      <c r="F1231" s="2" t="s">
        <v>1898</v>
      </c>
    </row>
  </sheetData>
  <autoFilter ref="B7:F1231"/>
  <pageMargins left="0.7" right="0.7" top="0.75" bottom="0.75" header="0.3" footer="0.3"/>
  <pageSetup orientation="portrait" r:id="rId1"/>
  <headerFooter>
    <oddHeader>&amp;L&amp;"Palatino Linotype"Optics Support Plans&amp;R&amp;"Palatino Linotype"Book2</oddHeader>
    <oddFooter>&amp;L&amp;"Palatino Linotype"Optics Support Plans&amp;C&amp;"Palatino Linotype"Page &amp;P of &amp;N&amp;R&amp;"Palatino Linotype"Sheet Name: Optics Proposal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K1235"/>
  <sheetViews>
    <sheetView tabSelected="1" workbookViewId="0">
      <selection activeCell="N129" sqref="N129"/>
    </sheetView>
  </sheetViews>
  <sheetFormatPr defaultRowHeight="15" x14ac:dyDescent="0.25"/>
  <cols>
    <col min="1" max="1" width="13.140625" customWidth="1"/>
    <col min="2" max="2" width="30.42578125" customWidth="1"/>
    <col min="3" max="3" width="20.42578125" customWidth="1"/>
    <col min="4" max="7" width="19.85546875" customWidth="1"/>
    <col min="8" max="8" width="12.140625" customWidth="1"/>
  </cols>
  <sheetData>
    <row r="1" spans="1:9" ht="17.25" x14ac:dyDescent="0.25">
      <c r="A1" s="1" t="s">
        <v>0</v>
      </c>
      <c r="B1" s="3" t="s">
        <v>3</v>
      </c>
      <c r="C1" s="3"/>
    </row>
    <row r="2" spans="1:9" ht="17.25" x14ac:dyDescent="0.25">
      <c r="A2" s="1" t="s">
        <v>1</v>
      </c>
      <c r="B2" s="3" t="s">
        <v>2307</v>
      </c>
      <c r="C2" s="3"/>
    </row>
    <row r="3" spans="1:9" ht="17.25" x14ac:dyDescent="0.25">
      <c r="A3" s="1" t="s">
        <v>2</v>
      </c>
      <c r="B3" s="4">
        <v>41990</v>
      </c>
      <c r="C3" s="4"/>
    </row>
    <row r="5" spans="1:9" ht="17.25" x14ac:dyDescent="0.25">
      <c r="A5" s="23" t="s">
        <v>2323</v>
      </c>
      <c r="B5" s="24" t="s">
        <v>2328</v>
      </c>
      <c r="C5" s="18" t="s">
        <v>2327</v>
      </c>
    </row>
    <row r="7" spans="1:9" x14ac:dyDescent="0.25">
      <c r="A7" s="22" t="s">
        <v>2329</v>
      </c>
    </row>
    <row r="9" spans="1:9" x14ac:dyDescent="0.25">
      <c r="C9" s="20" t="s">
        <v>2317</v>
      </c>
      <c r="F9" s="20" t="s">
        <v>2324</v>
      </c>
    </row>
    <row r="10" spans="1:9" x14ac:dyDescent="0.25">
      <c r="G10" s="20" t="s">
        <v>2325</v>
      </c>
    </row>
    <row r="11" spans="1:9" s="2" customFormat="1" ht="16.5" x14ac:dyDescent="0.3">
      <c r="A11" s="2" t="s">
        <v>2291</v>
      </c>
      <c r="B11" s="2" t="s">
        <v>19</v>
      </c>
      <c r="C11" s="2" t="s">
        <v>2319</v>
      </c>
      <c r="D11" s="2" t="s">
        <v>1965</v>
      </c>
      <c r="E11" s="2" t="s">
        <v>1966</v>
      </c>
      <c r="F11" s="2" t="s">
        <v>2296</v>
      </c>
      <c r="G11" s="2" t="s">
        <v>2297</v>
      </c>
      <c r="H11" s="2" t="s">
        <v>20</v>
      </c>
      <c r="I11" s="2" t="s">
        <v>21</v>
      </c>
    </row>
    <row r="12" spans="1:9" s="2" customFormat="1" ht="16.5" x14ac:dyDescent="0.3">
      <c r="A12" s="2">
        <v>1</v>
      </c>
      <c r="B12" s="2" t="s">
        <v>24</v>
      </c>
      <c r="C12" s="2" t="s">
        <v>2330</v>
      </c>
      <c r="D12" s="7">
        <v>27.988099999999999</v>
      </c>
      <c r="E12" s="7">
        <v>86.925299999999993</v>
      </c>
      <c r="F12" s="7">
        <f t="shared" ref="F12:F75" si="0">IF(E12&lt;0,E12+360,E12)</f>
        <v>86.925299999999993</v>
      </c>
      <c r="G12" s="7">
        <v>-28.73</v>
      </c>
      <c r="H12" s="8">
        <v>8848</v>
      </c>
      <c r="I12" s="5">
        <f>CONVERT(_Data[[#This Row],[Metres]],"m","ft")</f>
        <v>29028.871391076114</v>
      </c>
    </row>
    <row r="13" spans="1:9" s="2" customFormat="1" ht="16.5" x14ac:dyDescent="0.3">
      <c r="A13" s="2">
        <v>2</v>
      </c>
      <c r="B13" s="2" t="s">
        <v>27</v>
      </c>
      <c r="C13" s="2" t="s">
        <v>2331</v>
      </c>
      <c r="D13" s="7">
        <v>35.881399999999999</v>
      </c>
      <c r="E13" s="7">
        <v>76.513499999999993</v>
      </c>
      <c r="F13" s="7">
        <f t="shared" si="0"/>
        <v>76.513499999999993</v>
      </c>
      <c r="G13" s="7">
        <v>-22.37</v>
      </c>
      <c r="H13" s="8">
        <v>8611</v>
      </c>
      <c r="I13" s="5">
        <f>CONVERT(_Data[[#This Row],[Metres]],"m","ft")</f>
        <v>28251.312335958006</v>
      </c>
    </row>
    <row r="14" spans="1:9" s="2" customFormat="1" ht="16.5" x14ac:dyDescent="0.3">
      <c r="A14" s="2">
        <v>3</v>
      </c>
      <c r="B14" s="2" t="s">
        <v>30</v>
      </c>
      <c r="C14" s="2" t="s">
        <v>2332</v>
      </c>
      <c r="D14" s="7">
        <v>27.702999999999999</v>
      </c>
      <c r="E14" s="7">
        <v>88.147400000000005</v>
      </c>
      <c r="F14" s="7">
        <f t="shared" si="0"/>
        <v>88.147400000000005</v>
      </c>
      <c r="G14" s="7">
        <v>-30.37</v>
      </c>
      <c r="H14" s="8">
        <v>8586</v>
      </c>
      <c r="I14" s="5">
        <f>CONVERT(_Data[[#This Row],[Metres]],"m","ft")</f>
        <v>28169.291338582676</v>
      </c>
    </row>
    <row r="15" spans="1:9" s="2" customFormat="1" ht="16.5" x14ac:dyDescent="0.3">
      <c r="A15" s="2">
        <v>4</v>
      </c>
      <c r="B15" s="2" t="s">
        <v>33</v>
      </c>
      <c r="C15" s="2" t="s">
        <v>2333</v>
      </c>
      <c r="D15" s="7">
        <v>27.966699999999999</v>
      </c>
      <c r="E15" s="7">
        <v>86.933300000000003</v>
      </c>
      <c r="F15" s="7">
        <f t="shared" si="0"/>
        <v>86.933300000000003</v>
      </c>
      <c r="G15" s="7">
        <v>-28.94</v>
      </c>
      <c r="H15" s="8">
        <v>8516</v>
      </c>
      <c r="I15" s="5">
        <f>CONVERT(_Data[[#This Row],[Metres]],"m","ft")</f>
        <v>27939.63254593176</v>
      </c>
    </row>
    <row r="16" spans="1:9" s="2" customFormat="1" ht="16.5" x14ac:dyDescent="0.3">
      <c r="A16" s="2">
        <v>5</v>
      </c>
      <c r="B16" s="2" t="s">
        <v>35</v>
      </c>
      <c r="C16" s="2" t="s">
        <v>2334</v>
      </c>
      <c r="D16" s="7">
        <v>27.889500000000002</v>
      </c>
      <c r="E16" s="7">
        <v>87.089500000000001</v>
      </c>
      <c r="F16" s="7">
        <f>IF(E16&lt;0,E16+360,E16)</f>
        <v>87.089500000000001</v>
      </c>
      <c r="G16" s="7">
        <v>-30.28</v>
      </c>
      <c r="H16" s="8">
        <v>8462</v>
      </c>
      <c r="I16" s="5">
        <f>CONVERT(_Data[[#This Row],[Metres]],"m","ft")</f>
        <v>27762.467191601048</v>
      </c>
    </row>
    <row r="17" spans="1:9" s="2" customFormat="1" ht="16.5" x14ac:dyDescent="0.3">
      <c r="A17" s="2">
        <v>6</v>
      </c>
      <c r="B17" s="2" t="s">
        <v>36</v>
      </c>
      <c r="C17" s="2" t="s">
        <v>2335</v>
      </c>
      <c r="D17" s="7">
        <v>28.094000000000001</v>
      </c>
      <c r="E17" s="7">
        <v>86.661000000000001</v>
      </c>
      <c r="F17" s="7">
        <f>IF(E17&lt;0,E17+360,E17)</f>
        <v>86.661000000000001</v>
      </c>
      <c r="G17" s="7">
        <v>-27.34</v>
      </c>
      <c r="H17" s="8">
        <v>8201</v>
      </c>
      <c r="I17" s="5">
        <f>CONVERT(_Data[[#This Row],[Metres]],"m","ft")</f>
        <v>26906.167979002625</v>
      </c>
    </row>
    <row r="18" spans="1:9" s="2" customFormat="1" ht="16.5" x14ac:dyDescent="0.3">
      <c r="A18" s="2">
        <v>7</v>
      </c>
      <c r="B18" s="2" t="s">
        <v>38</v>
      </c>
      <c r="C18" s="2" t="s">
        <v>2336</v>
      </c>
      <c r="D18" s="7">
        <v>28.6965</v>
      </c>
      <c r="E18" s="7">
        <v>83.492999999999995</v>
      </c>
      <c r="F18" s="7">
        <f t="shared" si="0"/>
        <v>83.492999999999995</v>
      </c>
      <c r="G18" s="7">
        <v>-39.520000000000003</v>
      </c>
      <c r="H18" s="8">
        <v>8167</v>
      </c>
      <c r="I18" s="5">
        <f>CONVERT(_Data[[#This Row],[Metres]],"m","ft")</f>
        <v>26794.619422572177</v>
      </c>
    </row>
    <row r="19" spans="1:9" s="2" customFormat="1" ht="16.5" x14ac:dyDescent="0.3">
      <c r="A19" s="2">
        <v>8</v>
      </c>
      <c r="B19" s="2" t="s">
        <v>40</v>
      </c>
      <c r="C19" s="2" t="s">
        <v>2337</v>
      </c>
      <c r="D19" s="7">
        <v>28.549399999999999</v>
      </c>
      <c r="E19" s="7">
        <v>84.561899999999994</v>
      </c>
      <c r="F19" s="7">
        <f t="shared" si="0"/>
        <v>84.561899999999994</v>
      </c>
      <c r="G19" s="7">
        <v>-35.06</v>
      </c>
      <c r="H19" s="8">
        <v>8156</v>
      </c>
      <c r="I19" s="5">
        <f>CONVERT(_Data[[#This Row],[Metres]],"m","ft")</f>
        <v>26758.530183727034</v>
      </c>
    </row>
    <row r="20" spans="1:9" s="2" customFormat="1" ht="16.5" x14ac:dyDescent="0.3">
      <c r="A20" s="2">
        <v>9</v>
      </c>
      <c r="B20" s="2" t="s">
        <v>42</v>
      </c>
      <c r="C20" s="2" t="s">
        <v>2338</v>
      </c>
      <c r="D20" s="7">
        <v>35.237499999999997</v>
      </c>
      <c r="E20" s="7">
        <v>74.589200000000005</v>
      </c>
      <c r="F20" s="7">
        <f t="shared" si="0"/>
        <v>74.589200000000005</v>
      </c>
      <c r="G20" s="7">
        <v>-30.1</v>
      </c>
      <c r="H20" s="8">
        <v>8125</v>
      </c>
      <c r="I20" s="5">
        <f>CONVERT(_Data[[#This Row],[Metres]],"m","ft")</f>
        <v>26656.824146981628</v>
      </c>
    </row>
    <row r="21" spans="1:9" s="2" customFormat="1" ht="16.5" x14ac:dyDescent="0.3">
      <c r="A21" s="2">
        <v>10</v>
      </c>
      <c r="B21" s="2" t="s">
        <v>44</v>
      </c>
      <c r="C21" s="2" t="s">
        <v>2339</v>
      </c>
      <c r="D21" s="7">
        <v>28.5961</v>
      </c>
      <c r="E21" s="7">
        <v>83.820300000000003</v>
      </c>
      <c r="F21" s="7">
        <f t="shared" si="0"/>
        <v>83.820300000000003</v>
      </c>
      <c r="G21" s="7">
        <v>-38.78</v>
      </c>
      <c r="H21" s="8">
        <v>8091</v>
      </c>
      <c r="I21" s="5">
        <f>CONVERT(_Data[[#This Row],[Metres]],"m","ft")</f>
        <v>26545.27559055118</v>
      </c>
    </row>
    <row r="22" spans="1:9" s="2" customFormat="1" ht="16.5" x14ac:dyDescent="0.3">
      <c r="A22" s="2">
        <v>11</v>
      </c>
      <c r="B22" s="2" t="s">
        <v>46</v>
      </c>
      <c r="C22" s="2" t="s">
        <v>2340</v>
      </c>
      <c r="D22" s="7">
        <v>35.720799999999997</v>
      </c>
      <c r="E22" s="7">
        <v>76.709699999999998</v>
      </c>
      <c r="F22" s="7">
        <f t="shared" si="0"/>
        <v>76.709699999999998</v>
      </c>
      <c r="G22" s="7">
        <v>-21.85</v>
      </c>
      <c r="H22" s="8">
        <v>8068</v>
      </c>
      <c r="I22" s="5">
        <f>CONVERT(_Data[[#This Row],[Metres]],"m","ft")</f>
        <v>26469.81627296588</v>
      </c>
    </row>
    <row r="23" spans="1:9" s="2" customFormat="1" ht="16.5" x14ac:dyDescent="0.3">
      <c r="A23" s="2">
        <v>12</v>
      </c>
      <c r="B23" s="2" t="s">
        <v>48</v>
      </c>
      <c r="C23" s="2" t="s">
        <v>2341</v>
      </c>
      <c r="D23" s="7">
        <v>35.810600000000001</v>
      </c>
      <c r="E23" s="7">
        <v>76.568100000000001</v>
      </c>
      <c r="F23" s="7">
        <f t="shared" si="0"/>
        <v>76.568100000000001</v>
      </c>
      <c r="G23" s="7">
        <v>-22.26</v>
      </c>
      <c r="H23" s="8">
        <v>8047</v>
      </c>
      <c r="I23" s="5">
        <f>CONVERT(_Data[[#This Row],[Metres]],"m","ft")</f>
        <v>26400.918635170605</v>
      </c>
    </row>
    <row r="24" spans="1:9" s="2" customFormat="1" ht="16.5" x14ac:dyDescent="0.3">
      <c r="A24" s="2">
        <v>13</v>
      </c>
      <c r="B24" s="2" t="s">
        <v>50</v>
      </c>
      <c r="C24" s="2" t="s">
        <v>2342</v>
      </c>
      <c r="D24" s="7">
        <v>35.758600000000001</v>
      </c>
      <c r="E24" s="7">
        <v>76.652799999999999</v>
      </c>
      <c r="F24" s="7">
        <f t="shared" si="0"/>
        <v>76.652799999999999</v>
      </c>
      <c r="G24" s="7">
        <v>-21.99</v>
      </c>
      <c r="H24" s="8">
        <v>8035</v>
      </c>
      <c r="I24" s="5">
        <f>CONVERT(_Data[[#This Row],[Metres]],"m","ft")</f>
        <v>26361.548556430447</v>
      </c>
    </row>
    <row r="25" spans="1:9" s="2" customFormat="1" ht="16.5" x14ac:dyDescent="0.3">
      <c r="A25" s="2">
        <v>14</v>
      </c>
      <c r="B25" s="2" t="s">
        <v>52</v>
      </c>
      <c r="C25" s="2" t="s">
        <v>2343</v>
      </c>
      <c r="D25" s="7">
        <v>28.354500000000002</v>
      </c>
      <c r="E25" s="7">
        <v>85.775999999999996</v>
      </c>
      <c r="F25" s="7">
        <f t="shared" si="0"/>
        <v>85.775999999999996</v>
      </c>
      <c r="G25" s="7">
        <v>-28.05</v>
      </c>
      <c r="H25" s="8">
        <v>8012</v>
      </c>
      <c r="I25" s="5">
        <f>CONVERT(_Data[[#This Row],[Metres]],"m","ft")</f>
        <v>26286.089238845143</v>
      </c>
    </row>
    <row r="26" spans="1:9" s="2" customFormat="1" ht="16.5" x14ac:dyDescent="0.3">
      <c r="A26" s="2">
        <v>15</v>
      </c>
      <c r="B26" s="2" t="s">
        <v>62</v>
      </c>
      <c r="C26" s="2" t="s">
        <v>2344</v>
      </c>
      <c r="D26" s="7">
        <v>28.097999999999999</v>
      </c>
      <c r="E26" s="7">
        <v>86.742199999999997</v>
      </c>
      <c r="F26" s="7">
        <f t="shared" si="0"/>
        <v>86.742199999999997</v>
      </c>
      <c r="G26" s="7">
        <v>-27.4</v>
      </c>
      <c r="H26" s="8">
        <v>7952</v>
      </c>
      <c r="I26" s="5">
        <f>CONVERT(_Data[[#This Row],[Metres]],"m","ft")</f>
        <v>26089.238845144358</v>
      </c>
    </row>
    <row r="27" spans="1:9" s="2" customFormat="1" ht="16.5" x14ac:dyDescent="0.3">
      <c r="A27" s="2">
        <v>16</v>
      </c>
      <c r="B27" s="2" t="s">
        <v>64</v>
      </c>
      <c r="C27" s="2" t="s">
        <v>2345</v>
      </c>
      <c r="D27" s="7">
        <v>35.7333</v>
      </c>
      <c r="E27" s="7">
        <v>76.633300000000006</v>
      </c>
      <c r="F27" s="7">
        <f t="shared" si="0"/>
        <v>76.633300000000006</v>
      </c>
      <c r="G27" s="7">
        <v>-22.14</v>
      </c>
      <c r="H27" s="8">
        <v>7946</v>
      </c>
      <c r="I27" s="5">
        <f>CONVERT(_Data[[#This Row],[Metres]],"m","ft")</f>
        <v>26069.553805774278</v>
      </c>
    </row>
    <row r="28" spans="1:9" s="2" customFormat="1" ht="16.5" x14ac:dyDescent="0.3">
      <c r="A28" s="2">
        <v>17</v>
      </c>
      <c r="B28" s="2" t="s">
        <v>66</v>
      </c>
      <c r="D28" s="7">
        <v>28.539000000000001</v>
      </c>
      <c r="E28" s="7">
        <v>84.137</v>
      </c>
      <c r="F28" s="7">
        <f t="shared" si="0"/>
        <v>84.137</v>
      </c>
      <c r="G28" s="7">
        <v>-37.659999999999997</v>
      </c>
      <c r="H28" s="8">
        <v>7937</v>
      </c>
      <c r="I28" s="5">
        <f>CONVERT(_Data[[#This Row],[Metres]],"m","ft")</f>
        <v>26040.026246719161</v>
      </c>
    </row>
    <row r="29" spans="1:9" s="2" customFormat="1" ht="16.5" x14ac:dyDescent="0.3">
      <c r="A29" s="2">
        <v>18</v>
      </c>
      <c r="B29" s="2" t="s">
        <v>67</v>
      </c>
      <c r="C29" s="2" t="s">
        <v>2346</v>
      </c>
      <c r="D29" s="7">
        <v>35.7667</v>
      </c>
      <c r="E29" s="7">
        <v>76.616699999999994</v>
      </c>
      <c r="F29" s="7">
        <f t="shared" si="0"/>
        <v>76.616699999999994</v>
      </c>
      <c r="G29" s="7">
        <v>-22.13</v>
      </c>
      <c r="H29" s="8">
        <v>7932</v>
      </c>
      <c r="I29" s="5">
        <f>CONVERT(_Data[[#This Row],[Metres]],"m","ft")</f>
        <v>26023.622047244095</v>
      </c>
    </row>
    <row r="30" spans="1:9" s="2" customFormat="1" ht="16.5" x14ac:dyDescent="0.3">
      <c r="A30" s="2">
        <v>19</v>
      </c>
      <c r="B30" s="2" t="s">
        <v>68</v>
      </c>
      <c r="C30" s="2" t="s">
        <v>2347</v>
      </c>
      <c r="D30" s="7">
        <v>28.435500000000001</v>
      </c>
      <c r="E30" s="7">
        <v>84.632199999999997</v>
      </c>
      <c r="F30" s="7">
        <f t="shared" si="0"/>
        <v>84.632199999999997</v>
      </c>
      <c r="G30" s="7">
        <v>-37.43</v>
      </c>
      <c r="H30" s="8">
        <v>7893</v>
      </c>
      <c r="I30" s="5">
        <f>CONVERT(_Data[[#This Row],[Metres]],"m","ft")</f>
        <v>25895.669291338581</v>
      </c>
    </row>
    <row r="31" spans="1:9" s="2" customFormat="1" ht="16.5" x14ac:dyDescent="0.3">
      <c r="A31" s="2">
        <v>20</v>
      </c>
      <c r="B31" s="2" t="s">
        <v>70</v>
      </c>
      <c r="C31" s="2" t="s">
        <v>2348</v>
      </c>
      <c r="D31" s="7">
        <v>36.325800000000001</v>
      </c>
      <c r="E31" s="7">
        <v>75.188299999999998</v>
      </c>
      <c r="F31" s="7">
        <f t="shared" si="0"/>
        <v>75.188299999999998</v>
      </c>
      <c r="G31" s="7">
        <v>-29.44</v>
      </c>
      <c r="H31" s="8">
        <v>7885</v>
      </c>
      <c r="I31" s="5">
        <f>CONVERT(_Data[[#This Row],[Metres]],"m","ft")</f>
        <v>25869.422572178479</v>
      </c>
    </row>
    <row r="32" spans="1:9" s="2" customFormat="1" ht="16.5" x14ac:dyDescent="0.3">
      <c r="A32" s="2">
        <v>21</v>
      </c>
      <c r="B32" s="2" t="s">
        <v>71</v>
      </c>
      <c r="C32" s="2" t="s">
        <v>2349</v>
      </c>
      <c r="D32" s="7">
        <v>28.503299999999999</v>
      </c>
      <c r="E32" s="7">
        <v>84.567499999999995</v>
      </c>
      <c r="F32" s="7">
        <f t="shared" si="0"/>
        <v>84.567499999999995</v>
      </c>
      <c r="G32" s="7">
        <v>-36.14</v>
      </c>
      <c r="H32" s="8">
        <v>7871</v>
      </c>
      <c r="I32" s="5">
        <f>CONVERT(_Data[[#This Row],[Metres]],"m","ft")</f>
        <v>25823.490813648295</v>
      </c>
    </row>
    <row r="33" spans="1:9" s="2" customFormat="1" ht="16.5" x14ac:dyDescent="0.3">
      <c r="A33" s="2">
        <v>22</v>
      </c>
      <c r="B33" s="2" t="s">
        <v>72</v>
      </c>
      <c r="C33" s="2" t="s">
        <v>2350</v>
      </c>
      <c r="D33" s="7">
        <v>27.9664</v>
      </c>
      <c r="E33" s="7">
        <v>86.89</v>
      </c>
      <c r="F33" s="7">
        <f t="shared" si="0"/>
        <v>86.89</v>
      </c>
      <c r="G33" s="7">
        <v>-28.78</v>
      </c>
      <c r="H33" s="8">
        <v>7861</v>
      </c>
      <c r="I33" s="5">
        <f>CONVERT(_Data[[#This Row],[Metres]],"m","ft")</f>
        <v>25790.682414698163</v>
      </c>
    </row>
    <row r="34" spans="1:9" s="2" customFormat="1" ht="16.5" x14ac:dyDescent="0.3">
      <c r="A34" s="2">
        <v>23</v>
      </c>
      <c r="B34" s="2" t="s">
        <v>74</v>
      </c>
      <c r="C34" s="2" t="s">
        <v>2351</v>
      </c>
      <c r="D34" s="7">
        <v>36.205199999999998</v>
      </c>
      <c r="E34" s="7">
        <v>75.207700000000003</v>
      </c>
      <c r="F34" s="7">
        <f t="shared" si="0"/>
        <v>75.207700000000003</v>
      </c>
      <c r="G34" s="7">
        <v>-29.15</v>
      </c>
      <c r="H34" s="8">
        <v>7852</v>
      </c>
      <c r="I34" s="5">
        <f>CONVERT(_Data[[#This Row],[Metres]],"m","ft")</f>
        <v>25761.154855643046</v>
      </c>
    </row>
    <row r="35" spans="1:9" s="2" customFormat="1" ht="16.5" x14ac:dyDescent="0.3">
      <c r="A35" s="2">
        <v>24</v>
      </c>
      <c r="B35" s="2" t="s">
        <v>75</v>
      </c>
      <c r="C35" s="2" t="s">
        <v>2352</v>
      </c>
      <c r="D35" s="7">
        <v>35.642800000000001</v>
      </c>
      <c r="E35" s="7">
        <v>76.304699999999997</v>
      </c>
      <c r="F35" s="7">
        <f t="shared" si="0"/>
        <v>76.304699999999997</v>
      </c>
      <c r="G35" s="7">
        <v>-24.32</v>
      </c>
      <c r="H35" s="8">
        <v>7821</v>
      </c>
      <c r="I35" s="5">
        <f>CONVERT(_Data[[#This Row],[Metres]],"m","ft")</f>
        <v>25659.448818897639</v>
      </c>
    </row>
    <row r="36" spans="1:9" s="2" customFormat="1" ht="16.5" x14ac:dyDescent="0.3">
      <c r="A36" s="2">
        <v>25</v>
      </c>
      <c r="B36" s="2" t="s">
        <v>77</v>
      </c>
      <c r="C36" s="2" t="s">
        <v>2353</v>
      </c>
      <c r="D36" s="7">
        <v>30.3767</v>
      </c>
      <c r="E36" s="7">
        <v>79.970799999999997</v>
      </c>
      <c r="F36" s="7">
        <f t="shared" si="0"/>
        <v>79.970799999999997</v>
      </c>
      <c r="G36" s="7">
        <v>-22.77</v>
      </c>
      <c r="H36" s="8">
        <v>7816</v>
      </c>
      <c r="I36" s="5">
        <f>CONVERT(_Data[[#This Row],[Metres]],"m","ft")</f>
        <v>25643.044619422573</v>
      </c>
    </row>
    <row r="37" spans="1:9" s="2" customFormat="1" ht="16.5" x14ac:dyDescent="0.3">
      <c r="A37" s="2">
        <v>26</v>
      </c>
      <c r="B37" s="2" t="s">
        <v>79</v>
      </c>
      <c r="C37" s="2" t="s">
        <v>2354</v>
      </c>
      <c r="D37" s="7">
        <v>27.93</v>
      </c>
      <c r="E37" s="7">
        <v>87.108000000000004</v>
      </c>
      <c r="F37" s="7">
        <f t="shared" si="0"/>
        <v>87.108000000000004</v>
      </c>
      <c r="G37" s="7">
        <v>-29.95</v>
      </c>
      <c r="H37" s="8">
        <v>7804</v>
      </c>
      <c r="I37" s="5">
        <f>CONVERT(_Data[[#This Row],[Metres]],"m","ft")</f>
        <v>25603.674540682416</v>
      </c>
    </row>
    <row r="38" spans="1:9" s="2" customFormat="1" ht="16.5" x14ac:dyDescent="0.3">
      <c r="A38" s="2">
        <v>27</v>
      </c>
      <c r="B38" s="2" t="s">
        <v>81</v>
      </c>
      <c r="C38" s="2" t="s">
        <v>2355</v>
      </c>
      <c r="D38" s="7">
        <v>36.51</v>
      </c>
      <c r="E38" s="7">
        <v>74.526899999999998</v>
      </c>
      <c r="F38" s="7">
        <f t="shared" si="0"/>
        <v>74.526899999999998</v>
      </c>
      <c r="G38" s="7">
        <v>-33.14</v>
      </c>
      <c r="H38" s="8">
        <v>7795</v>
      </c>
      <c r="I38" s="5">
        <f>CONVERT(_Data[[#This Row],[Metres]],"m","ft")</f>
        <v>25574.146981627298</v>
      </c>
    </row>
    <row r="39" spans="1:9" s="2" customFormat="1" ht="16.5" x14ac:dyDescent="0.3">
      <c r="A39" s="2">
        <v>28</v>
      </c>
      <c r="B39" s="2" t="s">
        <v>82</v>
      </c>
      <c r="C39" s="2" t="s">
        <v>2356</v>
      </c>
      <c r="D39" s="7">
        <v>36.204999999999998</v>
      </c>
      <c r="E39" s="7">
        <v>75.418300000000002</v>
      </c>
      <c r="F39" s="7">
        <f t="shared" si="0"/>
        <v>75.418300000000002</v>
      </c>
      <c r="G39" s="7">
        <v>-28.34</v>
      </c>
      <c r="H39" s="8">
        <v>7790</v>
      </c>
      <c r="I39" s="5">
        <f>CONVERT(_Data[[#This Row],[Metres]],"m","ft")</f>
        <v>25557.742782152232</v>
      </c>
    </row>
    <row r="40" spans="1:9" s="2" customFormat="1" ht="16.5" x14ac:dyDescent="0.3">
      <c r="A40" s="2">
        <v>29</v>
      </c>
      <c r="B40" s="2" t="s">
        <v>83</v>
      </c>
      <c r="C40" s="2" t="s">
        <v>2357</v>
      </c>
      <c r="D40" s="7">
        <v>36.142200000000003</v>
      </c>
      <c r="E40" s="7">
        <v>74.552700000000002</v>
      </c>
      <c r="F40" s="7">
        <f t="shared" si="0"/>
        <v>74.552700000000002</v>
      </c>
      <c r="G40" s="7">
        <v>-31.88</v>
      </c>
      <c r="H40" s="8">
        <v>7788</v>
      </c>
      <c r="I40" s="5">
        <f>CONVERT(_Data[[#This Row],[Metres]],"m","ft")</f>
        <v>25551.181102362203</v>
      </c>
    </row>
    <row r="41" spans="1:9" s="2" customFormat="1" ht="16.5" x14ac:dyDescent="0.3">
      <c r="A41" s="2">
        <v>30</v>
      </c>
      <c r="B41" s="2" t="s">
        <v>84</v>
      </c>
      <c r="C41" s="2" t="s">
        <v>2358</v>
      </c>
      <c r="D41" s="7">
        <v>29.630500000000001</v>
      </c>
      <c r="E41" s="7">
        <v>95.055199999999999</v>
      </c>
      <c r="F41" s="7">
        <f t="shared" si="0"/>
        <v>95.055199999999999</v>
      </c>
      <c r="G41" s="7">
        <v>-39.75</v>
      </c>
      <c r="H41" s="8">
        <v>7782</v>
      </c>
      <c r="I41" s="5">
        <f>CONVERT(_Data[[#This Row],[Metres]],"m","ft")</f>
        <v>25531.496062992126</v>
      </c>
    </row>
    <row r="42" spans="1:9" s="2" customFormat="1" ht="16.5" x14ac:dyDescent="0.3">
      <c r="A42" s="2">
        <v>31</v>
      </c>
      <c r="B42" s="2" t="s">
        <v>85</v>
      </c>
      <c r="C42" s="2" t="s">
        <v>2359</v>
      </c>
      <c r="D42" s="7">
        <v>36.299999999999997</v>
      </c>
      <c r="E42" s="7">
        <v>74.31</v>
      </c>
      <c r="F42" s="7">
        <f t="shared" si="0"/>
        <v>74.31</v>
      </c>
      <c r="G42" s="7">
        <v>-32.94</v>
      </c>
      <c r="H42" s="8">
        <v>7762</v>
      </c>
      <c r="I42" s="5">
        <f>CONVERT(_Data[[#This Row],[Metres]],"m","ft")</f>
        <v>25465.879265091862</v>
      </c>
    </row>
    <row r="43" spans="1:9" s="2" customFormat="1" ht="16.5" x14ac:dyDescent="0.3">
      <c r="A43" s="2">
        <v>32</v>
      </c>
      <c r="B43" s="2" t="s">
        <v>86</v>
      </c>
      <c r="C43" s="2" t="s">
        <v>2360</v>
      </c>
      <c r="D43" s="7">
        <v>30.920300000000001</v>
      </c>
      <c r="E43" s="7">
        <v>79.593599999999995</v>
      </c>
      <c r="F43" s="7">
        <f t="shared" si="0"/>
        <v>79.593599999999995</v>
      </c>
      <c r="G43" s="7">
        <v>-20.02</v>
      </c>
      <c r="H43" s="8">
        <v>7756</v>
      </c>
      <c r="I43" s="5">
        <f>CONVERT(_Data[[#This Row],[Metres]],"m","ft")</f>
        <v>25446.194225721785</v>
      </c>
    </row>
    <row r="44" spans="1:9" s="2" customFormat="1" ht="16.5" x14ac:dyDescent="0.3">
      <c r="A44" s="2">
        <v>33</v>
      </c>
      <c r="B44" s="2" t="s">
        <v>88</v>
      </c>
      <c r="C44" s="2" t="s">
        <v>2361</v>
      </c>
      <c r="D44" s="7">
        <v>35.400199999999998</v>
      </c>
      <c r="E44" s="7">
        <v>76.848600000000005</v>
      </c>
      <c r="F44" s="7">
        <f t="shared" si="0"/>
        <v>76.848600000000005</v>
      </c>
      <c r="G44" s="7">
        <v>-22.15</v>
      </c>
      <c r="H44" s="8">
        <v>7742</v>
      </c>
      <c r="I44" s="5">
        <f>CONVERT(_Data[[#This Row],[Metres]],"m","ft")</f>
        <v>25400.262467191602</v>
      </c>
    </row>
    <row r="45" spans="1:9" s="2" customFormat="1" ht="16.5" x14ac:dyDescent="0.3">
      <c r="A45" s="2">
        <v>34</v>
      </c>
      <c r="B45" s="2" t="s">
        <v>90</v>
      </c>
      <c r="C45" s="2" t="s">
        <v>2362</v>
      </c>
      <c r="D45" s="7">
        <v>36.530799999999999</v>
      </c>
      <c r="E45" s="7">
        <v>74.501400000000004</v>
      </c>
      <c r="F45" s="7">
        <f t="shared" si="0"/>
        <v>74.501400000000004</v>
      </c>
      <c r="G45" s="7">
        <v>-33.200000000000003</v>
      </c>
      <c r="H45" s="8">
        <v>7729</v>
      </c>
      <c r="I45" s="5">
        <f>CONVERT(_Data[[#This Row],[Metres]],"m","ft")</f>
        <v>25357.61154855643</v>
      </c>
    </row>
    <row r="46" spans="1:9" s="2" customFormat="1" ht="16.5" x14ac:dyDescent="0.3">
      <c r="A46" s="2">
        <v>35</v>
      </c>
      <c r="B46" s="2" t="s">
        <v>91</v>
      </c>
      <c r="C46" s="2" t="s">
        <v>2363</v>
      </c>
      <c r="D46" s="7">
        <v>38.633299999999998</v>
      </c>
      <c r="E46" s="7">
        <v>75.333299999999994</v>
      </c>
      <c r="F46" s="7">
        <f t="shared" si="0"/>
        <v>75.333299999999994</v>
      </c>
      <c r="G46" s="7">
        <v>-33.979999999999997</v>
      </c>
      <c r="H46" s="8">
        <v>7719</v>
      </c>
      <c r="I46" s="5">
        <f>CONVERT(_Data[[#This Row],[Metres]],"m","ft")</f>
        <v>25324.803149606298</v>
      </c>
    </row>
    <row r="47" spans="1:9" s="2" customFormat="1" ht="16.5" x14ac:dyDescent="0.3">
      <c r="A47" s="2">
        <v>36</v>
      </c>
      <c r="B47" s="2" t="s">
        <v>94</v>
      </c>
      <c r="C47" s="2" t="s">
        <v>2364</v>
      </c>
      <c r="D47" s="7">
        <v>27.682700000000001</v>
      </c>
      <c r="E47" s="7">
        <v>88.0458</v>
      </c>
      <c r="F47" s="7">
        <f t="shared" si="0"/>
        <v>88.0458</v>
      </c>
      <c r="G47" s="7">
        <v>-31.06</v>
      </c>
      <c r="H47" s="8">
        <v>7710</v>
      </c>
      <c r="I47" s="5">
        <f>CONVERT(_Data[[#This Row],[Metres]],"m","ft")</f>
        <v>25295.27559055118</v>
      </c>
    </row>
    <row r="48" spans="1:9" s="2" customFormat="1" ht="16.5" x14ac:dyDescent="0.3">
      <c r="A48" s="2">
        <v>37</v>
      </c>
      <c r="B48" s="2" t="s">
        <v>96</v>
      </c>
      <c r="C48" s="2" t="s">
        <v>2365</v>
      </c>
      <c r="D48" s="7">
        <v>28.354700000000001</v>
      </c>
      <c r="E48" s="7">
        <v>85.8108</v>
      </c>
      <c r="F48" s="7">
        <f t="shared" si="0"/>
        <v>85.8108</v>
      </c>
      <c r="G48" s="7">
        <v>-27.86</v>
      </c>
      <c r="H48" s="8">
        <v>7710</v>
      </c>
      <c r="I48" s="5">
        <f>CONVERT(_Data[[#This Row],[Metres]],"m","ft")</f>
        <v>25295.27559055118</v>
      </c>
    </row>
    <row r="49" spans="1:9" s="2" customFormat="1" ht="16.5" x14ac:dyDescent="0.3">
      <c r="A49" s="2">
        <v>38</v>
      </c>
      <c r="B49" s="2" t="s">
        <v>98</v>
      </c>
      <c r="C49" s="2" t="s">
        <v>2366</v>
      </c>
      <c r="D49" s="7">
        <v>30.438300000000002</v>
      </c>
      <c r="E49" s="7">
        <v>81.299199999999999</v>
      </c>
      <c r="F49" s="7">
        <f t="shared" si="0"/>
        <v>81.299199999999999</v>
      </c>
      <c r="G49" s="7">
        <v>-23.72</v>
      </c>
      <c r="H49" s="8">
        <v>7694</v>
      </c>
      <c r="I49" s="5">
        <f>CONVERT(_Data[[#This Row],[Metres]],"m","ft")</f>
        <v>25242.782152230971</v>
      </c>
    </row>
    <row r="50" spans="1:9" s="2" customFormat="1" ht="16.5" x14ac:dyDescent="0.3">
      <c r="A50" s="2">
        <v>39</v>
      </c>
      <c r="B50" s="2" t="s">
        <v>100</v>
      </c>
      <c r="C50" s="2" t="s">
        <v>2367</v>
      </c>
      <c r="D50" s="7">
        <v>36.245800000000003</v>
      </c>
      <c r="E50" s="7">
        <v>71.843900000000005</v>
      </c>
      <c r="F50" s="7">
        <f t="shared" si="0"/>
        <v>71.843900000000005</v>
      </c>
      <c r="G50" s="7">
        <v>-30.86</v>
      </c>
      <c r="H50" s="8">
        <v>7690</v>
      </c>
      <c r="I50" s="5">
        <f>CONVERT(_Data[[#This Row],[Metres]],"m","ft")</f>
        <v>25229.65879265092</v>
      </c>
    </row>
    <row r="51" spans="1:9" s="2" customFormat="1" ht="16.5" x14ac:dyDescent="0.3">
      <c r="A51" s="2">
        <v>40</v>
      </c>
      <c r="B51" s="2" t="s">
        <v>103</v>
      </c>
      <c r="C51" s="2" t="s">
        <v>2368</v>
      </c>
      <c r="D51" s="7">
        <v>34.865000000000002</v>
      </c>
      <c r="E51" s="7">
        <v>77.752499999999998</v>
      </c>
      <c r="F51" s="7">
        <f t="shared" si="0"/>
        <v>77.752499999999998</v>
      </c>
      <c r="G51" s="7">
        <v>-21.99</v>
      </c>
      <c r="H51" s="8">
        <v>7672</v>
      </c>
      <c r="I51" s="5">
        <f>CONVERT(_Data[[#This Row],[Metres]],"m","ft")</f>
        <v>25170.603674540682</v>
      </c>
    </row>
    <row r="52" spans="1:9" s="2" customFormat="1" ht="16.5" x14ac:dyDescent="0.3">
      <c r="A52" s="2">
        <v>41</v>
      </c>
      <c r="B52" s="2" t="s">
        <v>105</v>
      </c>
      <c r="C52" s="2" t="s">
        <v>2369</v>
      </c>
      <c r="D52" s="7">
        <v>35.616300000000003</v>
      </c>
      <c r="E52" s="7">
        <v>76.577699999999993</v>
      </c>
      <c r="F52" s="7">
        <f t="shared" si="0"/>
        <v>76.577699999999993</v>
      </c>
      <c r="G52" s="7">
        <v>-22.75</v>
      </c>
      <c r="H52" s="8">
        <v>7665</v>
      </c>
      <c r="I52" s="5">
        <f>CONVERT(_Data[[#This Row],[Metres]],"m","ft")</f>
        <v>25147.63779527559</v>
      </c>
    </row>
    <row r="53" spans="1:9" s="2" customFormat="1" ht="16.5" x14ac:dyDescent="0.3">
      <c r="A53" s="2">
        <v>42</v>
      </c>
      <c r="B53" s="2" t="s">
        <v>106</v>
      </c>
      <c r="C53" s="2" t="s">
        <v>2370</v>
      </c>
      <c r="D53" s="7">
        <v>36.434399999999997</v>
      </c>
      <c r="E53" s="7">
        <v>74.669200000000004</v>
      </c>
      <c r="F53" s="7">
        <f t="shared" si="0"/>
        <v>74.669200000000004</v>
      </c>
      <c r="G53" s="7">
        <v>-32.54</v>
      </c>
      <c r="H53" s="8">
        <v>7611</v>
      </c>
      <c r="I53" s="5">
        <f>CONVERT(_Data[[#This Row],[Metres]],"m","ft")</f>
        <v>24970.472440944883</v>
      </c>
    </row>
    <row r="54" spans="1:9" s="2" customFormat="1" ht="16.5" x14ac:dyDescent="0.3">
      <c r="A54" s="2">
        <v>43</v>
      </c>
      <c r="B54" s="2" t="s">
        <v>107</v>
      </c>
      <c r="C54" s="2" t="s">
        <v>2371</v>
      </c>
      <c r="D54" s="7">
        <v>28.0167</v>
      </c>
      <c r="E54" s="7">
        <v>86.9</v>
      </c>
      <c r="F54" s="7">
        <f t="shared" si="0"/>
        <v>86.9</v>
      </c>
      <c r="G54" s="7">
        <v>-28.4</v>
      </c>
      <c r="H54" s="8">
        <v>7583</v>
      </c>
      <c r="I54" s="5">
        <f>CONVERT(_Data[[#This Row],[Metres]],"m","ft")</f>
        <v>24878.608923884516</v>
      </c>
    </row>
    <row r="55" spans="1:9" s="2" customFormat="1" ht="16.5" x14ac:dyDescent="0.3">
      <c r="A55" s="2">
        <v>44</v>
      </c>
      <c r="B55" s="2" t="s">
        <v>109</v>
      </c>
      <c r="C55" s="2" t="s">
        <v>2372</v>
      </c>
      <c r="D55" s="7">
        <v>36.287500000000001</v>
      </c>
      <c r="E55" s="7">
        <v>75.086100000000002</v>
      </c>
      <c r="F55" s="7">
        <f t="shared" si="0"/>
        <v>75.086100000000002</v>
      </c>
      <c r="G55" s="7">
        <v>-29.87</v>
      </c>
      <c r="H55" s="8">
        <v>7577</v>
      </c>
      <c r="I55" s="5">
        <f>CONVERT(_Data[[#This Row],[Metres]],"m","ft")</f>
        <v>24858.923884514435</v>
      </c>
    </row>
    <row r="56" spans="1:9" s="2" customFormat="1" ht="16.5" x14ac:dyDescent="0.3">
      <c r="A56" s="2">
        <v>45</v>
      </c>
      <c r="B56" s="2" t="s">
        <v>110</v>
      </c>
      <c r="C56" s="2" t="s">
        <v>2373</v>
      </c>
      <c r="D56" s="7">
        <v>28.0486</v>
      </c>
      <c r="E56" s="7">
        <v>90.454499999999996</v>
      </c>
      <c r="F56" s="7">
        <f t="shared" si="0"/>
        <v>90.454499999999996</v>
      </c>
      <c r="G56" s="7">
        <v>-31.07</v>
      </c>
      <c r="H56" s="8">
        <v>7570</v>
      </c>
      <c r="I56" s="5">
        <f>CONVERT(_Data[[#This Row],[Metres]],"m","ft")</f>
        <v>24835.958005249344</v>
      </c>
    </row>
    <row r="57" spans="1:9" s="2" customFormat="1" ht="16.5" x14ac:dyDescent="0.3">
      <c r="A57" s="2">
        <v>46</v>
      </c>
      <c r="B57" s="2" t="s">
        <v>2282</v>
      </c>
      <c r="C57" s="2" t="s">
        <v>2374</v>
      </c>
      <c r="D57" s="7">
        <v>29.595800000000001</v>
      </c>
      <c r="E57" s="7">
        <v>101.8792</v>
      </c>
      <c r="F57" s="7">
        <f t="shared" si="0"/>
        <v>101.8792</v>
      </c>
      <c r="G57" s="7">
        <v>-31.48</v>
      </c>
      <c r="H57" s="8">
        <v>7556</v>
      </c>
      <c r="I57" s="5">
        <f>CONVERT(_Data[[#This Row],[Metres]],"m","ft")</f>
        <v>24790.026246719161</v>
      </c>
    </row>
    <row r="58" spans="1:9" s="2" customFormat="1" ht="16.5" x14ac:dyDescent="0.3">
      <c r="A58" s="2">
        <v>47</v>
      </c>
      <c r="B58" s="2" t="s">
        <v>115</v>
      </c>
      <c r="D58" s="7">
        <v>28.539000000000001</v>
      </c>
      <c r="E58" s="7">
        <v>84</v>
      </c>
      <c r="F58" s="7">
        <f t="shared" si="0"/>
        <v>84</v>
      </c>
      <c r="G58" s="7">
        <v>-38.56</v>
      </c>
      <c r="H58" s="8">
        <v>7555</v>
      </c>
      <c r="I58" s="5">
        <f>CONVERT(_Data[[#This Row],[Metres]],"m","ft")</f>
        <v>24786.745406824146</v>
      </c>
    </row>
    <row r="59" spans="1:9" s="2" customFormat="1" ht="16.5" x14ac:dyDescent="0.3">
      <c r="A59" s="2">
        <v>48</v>
      </c>
      <c r="B59" s="2" t="s">
        <v>116</v>
      </c>
      <c r="C59" s="2" t="s">
        <v>2375</v>
      </c>
      <c r="D59" s="7">
        <v>28.227</v>
      </c>
      <c r="E59" s="7">
        <v>90.616</v>
      </c>
      <c r="F59" s="7">
        <f t="shared" si="0"/>
        <v>90.616</v>
      </c>
      <c r="G59" s="7">
        <v>-30.29</v>
      </c>
      <c r="H59" s="8">
        <v>7554</v>
      </c>
      <c r="I59" s="5">
        <f>CONVERT(_Data[[#This Row],[Metres]],"m","ft")</f>
        <v>24783.464566929135</v>
      </c>
    </row>
    <row r="60" spans="1:9" s="2" customFormat="1" ht="16.5" x14ac:dyDescent="0.3">
      <c r="A60" s="2">
        <v>49</v>
      </c>
      <c r="B60" s="2" t="s">
        <v>118</v>
      </c>
      <c r="D60" s="7">
        <v>35.616300000000003</v>
      </c>
      <c r="E60" s="7">
        <v>76.578999999999994</v>
      </c>
      <c r="F60" s="7">
        <f t="shared" si="0"/>
        <v>76.578999999999994</v>
      </c>
      <c r="G60" s="7">
        <v>-22.75</v>
      </c>
      <c r="H60" s="8">
        <v>7554</v>
      </c>
      <c r="I60" s="5">
        <f>CONVERT(_Data[[#This Row],[Metres]],"m","ft")</f>
        <v>24783.464566929135</v>
      </c>
    </row>
    <row r="61" spans="1:9" s="2" customFormat="1" ht="16.5" x14ac:dyDescent="0.3">
      <c r="A61" s="2">
        <v>50</v>
      </c>
      <c r="B61" s="2" t="s">
        <v>119</v>
      </c>
      <c r="C61" s="2" t="s">
        <v>2376</v>
      </c>
      <c r="D61" s="7">
        <v>38.2759</v>
      </c>
      <c r="E61" s="7">
        <v>75.116100000000003</v>
      </c>
      <c r="F61" s="7">
        <f t="shared" si="0"/>
        <v>75.116100000000003</v>
      </c>
      <c r="G61" s="7">
        <v>-30.75</v>
      </c>
      <c r="H61" s="8">
        <v>7546</v>
      </c>
      <c r="I61" s="5">
        <f>CONVERT(_Data[[#This Row],[Metres]],"m","ft")</f>
        <v>24757.217847769029</v>
      </c>
    </row>
    <row r="62" spans="1:9" s="2" customFormat="1" ht="16.5" x14ac:dyDescent="0.3">
      <c r="A62" s="2">
        <v>51</v>
      </c>
      <c r="B62" s="2" t="s">
        <v>122</v>
      </c>
      <c r="C62" s="2" t="s">
        <v>2377</v>
      </c>
      <c r="D62" s="7">
        <v>35.926699999999997</v>
      </c>
      <c r="E62" s="7">
        <v>76.567499999999995</v>
      </c>
      <c r="F62" s="7">
        <f t="shared" si="0"/>
        <v>76.567499999999995</v>
      </c>
      <c r="G62" s="7">
        <v>-22</v>
      </c>
      <c r="H62" s="8">
        <v>7545</v>
      </c>
      <c r="I62" s="5">
        <f>CONVERT(_Data[[#This Row],[Metres]],"m","ft")</f>
        <v>24753.937007874014</v>
      </c>
    </row>
    <row r="63" spans="1:9" s="2" customFormat="1" ht="16.5" x14ac:dyDescent="0.3">
      <c r="A63" s="2">
        <v>52</v>
      </c>
      <c r="B63" s="2" t="s">
        <v>124</v>
      </c>
      <c r="C63" s="2" t="s">
        <v>2378</v>
      </c>
      <c r="D63" s="7">
        <v>36.250799999999998</v>
      </c>
      <c r="E63" s="7">
        <v>75.373199999999997</v>
      </c>
      <c r="F63" s="7">
        <f t="shared" si="0"/>
        <v>75.373199999999997</v>
      </c>
      <c r="G63" s="7">
        <v>-28.53</v>
      </c>
      <c r="H63" s="8">
        <v>7530</v>
      </c>
      <c r="I63" s="5">
        <f>CONVERT(_Data[[#This Row],[Metres]],"m","ft")</f>
        <v>24704.72440944882</v>
      </c>
    </row>
    <row r="64" spans="1:9" s="2" customFormat="1" ht="16.5" x14ac:dyDescent="0.3">
      <c r="A64" s="2">
        <v>53</v>
      </c>
      <c r="B64" s="2" t="s">
        <v>125</v>
      </c>
      <c r="D64" s="7">
        <v>28.539000000000001</v>
      </c>
      <c r="E64" s="7">
        <v>84.087000000000003</v>
      </c>
      <c r="F64" s="7">
        <f t="shared" si="0"/>
        <v>84.087000000000003</v>
      </c>
      <c r="G64" s="7">
        <v>-37.979999999999997</v>
      </c>
      <c r="H64" s="8">
        <v>7525</v>
      </c>
      <c r="I64" s="5">
        <f>CONVERT(_Data[[#This Row],[Metres]],"m","ft")</f>
        <v>24688.320209973754</v>
      </c>
    </row>
    <row r="65" spans="1:9" s="2" customFormat="1" ht="16.5" x14ac:dyDescent="0.3">
      <c r="A65" s="2">
        <v>54</v>
      </c>
      <c r="B65" s="2" t="s">
        <v>126</v>
      </c>
      <c r="C65" s="2" t="s">
        <v>2379</v>
      </c>
      <c r="D65" s="7">
        <v>35.140799999999999</v>
      </c>
      <c r="E65" s="7">
        <v>77.577500000000001</v>
      </c>
      <c r="F65" s="7">
        <f t="shared" si="0"/>
        <v>77.577500000000001</v>
      </c>
      <c r="G65" s="7">
        <v>-21.11</v>
      </c>
      <c r="H65" s="8">
        <v>7516</v>
      </c>
      <c r="I65" s="5">
        <f>CONVERT(_Data[[#This Row],[Metres]],"m","ft")</f>
        <v>24658.792650918636</v>
      </c>
    </row>
    <row r="66" spans="1:9" s="2" customFormat="1" ht="16.5" x14ac:dyDescent="0.3">
      <c r="A66" s="2">
        <v>55</v>
      </c>
      <c r="B66" s="2" t="s">
        <v>128</v>
      </c>
      <c r="C66" s="2" t="s">
        <v>2380</v>
      </c>
      <c r="D66" s="7">
        <v>38.916699999999999</v>
      </c>
      <c r="E66" s="7">
        <v>72.0167</v>
      </c>
      <c r="F66" s="7">
        <f t="shared" si="0"/>
        <v>72.0167</v>
      </c>
      <c r="G66" s="7">
        <v>-32.67</v>
      </c>
      <c r="H66" s="8">
        <v>7495</v>
      </c>
      <c r="I66" s="5">
        <f>CONVERT(_Data[[#This Row],[Metres]],"m","ft")</f>
        <v>24589.895013123358</v>
      </c>
    </row>
    <row r="67" spans="1:9" s="2" customFormat="1" ht="16.5" x14ac:dyDescent="0.3">
      <c r="A67" s="2">
        <v>56</v>
      </c>
      <c r="B67" s="2" t="s">
        <v>133</v>
      </c>
      <c r="C67" s="2" t="s">
        <v>2381</v>
      </c>
      <c r="D67" s="7">
        <v>36.211100000000002</v>
      </c>
      <c r="E67" s="7">
        <v>75.252799999999993</v>
      </c>
      <c r="F67" s="7">
        <f t="shared" si="0"/>
        <v>75.252799999999993</v>
      </c>
      <c r="G67" s="7">
        <v>-28.97</v>
      </c>
      <c r="H67" s="8">
        <v>7492</v>
      </c>
      <c r="I67" s="5">
        <f>CONVERT(_Data[[#This Row],[Metres]],"m","ft")</f>
        <v>24580.052493438321</v>
      </c>
    </row>
    <row r="68" spans="1:9" s="2" customFormat="1" ht="16.5" x14ac:dyDescent="0.3">
      <c r="A68" s="2">
        <v>57</v>
      </c>
      <c r="B68" s="2" t="s">
        <v>131</v>
      </c>
      <c r="C68" s="2" t="s">
        <v>2382</v>
      </c>
      <c r="D68" s="7">
        <v>36.431699999999999</v>
      </c>
      <c r="E68" s="7">
        <v>71.828299999999999</v>
      </c>
      <c r="F68" s="7">
        <f t="shared" si="0"/>
        <v>71.828299999999999</v>
      </c>
      <c r="G68" s="7">
        <v>-30.84</v>
      </c>
      <c r="H68" s="8">
        <v>7492</v>
      </c>
      <c r="I68" s="5">
        <f>CONVERT(_Data[[#This Row],[Metres]],"m","ft")</f>
        <v>24580.052493438321</v>
      </c>
    </row>
    <row r="69" spans="1:9" s="2" customFormat="1" ht="16.5" x14ac:dyDescent="0.3">
      <c r="A69" s="2">
        <v>58</v>
      </c>
      <c r="B69" s="2" t="s">
        <v>134</v>
      </c>
      <c r="C69" s="2" t="s">
        <v>2383</v>
      </c>
      <c r="D69" s="7">
        <v>36.4878</v>
      </c>
      <c r="E69" s="7">
        <v>74.587800000000001</v>
      </c>
      <c r="F69" s="7">
        <f t="shared" si="0"/>
        <v>74.587800000000001</v>
      </c>
      <c r="G69" s="7">
        <v>-32.950000000000003</v>
      </c>
      <c r="H69" s="8">
        <v>7476</v>
      </c>
      <c r="I69" s="5">
        <f>CONVERT(_Data[[#This Row],[Metres]],"m","ft")</f>
        <v>24527.559055118109</v>
      </c>
    </row>
    <row r="70" spans="1:9" s="2" customFormat="1" ht="16.5" x14ac:dyDescent="0.3">
      <c r="A70" s="2">
        <v>59</v>
      </c>
      <c r="B70" s="2" t="s">
        <v>135</v>
      </c>
      <c r="C70" s="2" t="s">
        <v>2384</v>
      </c>
      <c r="D70" s="7">
        <v>36.038899999999998</v>
      </c>
      <c r="E70" s="7">
        <v>74.900800000000004</v>
      </c>
      <c r="F70" s="7">
        <f t="shared" si="0"/>
        <v>74.900800000000004</v>
      </c>
      <c r="G70" s="7">
        <v>-30.03</v>
      </c>
      <c r="H70" s="8">
        <v>7458</v>
      </c>
      <c r="I70" s="5">
        <f>CONVERT(_Data[[#This Row],[Metres]],"m","ft")</f>
        <v>24468.503937007874</v>
      </c>
    </row>
    <row r="71" spans="1:9" s="2" customFormat="1" ht="16.5" x14ac:dyDescent="0.3">
      <c r="A71" s="2">
        <v>60</v>
      </c>
      <c r="B71" s="2" t="s">
        <v>136</v>
      </c>
      <c r="D71" s="7">
        <v>28.606000000000002</v>
      </c>
      <c r="E71" s="7">
        <v>83.965000000000003</v>
      </c>
      <c r="F71" s="7">
        <f t="shared" si="0"/>
        <v>83.965000000000003</v>
      </c>
      <c r="G71" s="7">
        <v>-37.409999999999997</v>
      </c>
      <c r="H71" s="8">
        <v>7455</v>
      </c>
      <c r="I71" s="5">
        <f>CONVERT(_Data[[#This Row],[Metres]],"m","ft")</f>
        <v>24458.661417322834</v>
      </c>
    </row>
    <row r="72" spans="1:9" s="2" customFormat="1" ht="16.5" x14ac:dyDescent="0.3">
      <c r="A72" s="2">
        <v>61</v>
      </c>
      <c r="B72" s="2" t="s">
        <v>138</v>
      </c>
      <c r="C72" s="2" t="s">
        <v>2385</v>
      </c>
      <c r="D72" s="7">
        <v>42.035800000000002</v>
      </c>
      <c r="E72" s="7">
        <v>80.129199999999997</v>
      </c>
      <c r="F72" s="7">
        <f t="shared" si="0"/>
        <v>80.129199999999997</v>
      </c>
      <c r="G72" s="7">
        <v>-38.229999999999997</v>
      </c>
      <c r="H72" s="8">
        <v>7439</v>
      </c>
      <c r="I72" s="5">
        <f>CONVERT(_Data[[#This Row],[Metres]],"m","ft")</f>
        <v>24406.167979002625</v>
      </c>
    </row>
    <row r="73" spans="1:9" s="2" customFormat="1" ht="16.5" x14ac:dyDescent="0.3">
      <c r="A73" s="2">
        <v>62</v>
      </c>
      <c r="B73" s="2" t="s">
        <v>2293</v>
      </c>
      <c r="C73" s="2" t="s">
        <v>2386</v>
      </c>
      <c r="D73" s="7">
        <v>35.3213333333333</v>
      </c>
      <c r="E73" s="7">
        <v>76.984999999999999</v>
      </c>
      <c r="F73" s="7">
        <f t="shared" si="0"/>
        <v>76.984999999999999</v>
      </c>
      <c r="G73" s="7">
        <v>-21.86</v>
      </c>
      <c r="H73" s="8">
        <v>7428</v>
      </c>
      <c r="I73" s="5">
        <f>CONVERT(_Data[[#This Row],[Metres]],"m","ft")</f>
        <v>24370.078740157482</v>
      </c>
    </row>
    <row r="74" spans="1:9" s="2" customFormat="1" ht="16.5" x14ac:dyDescent="0.3">
      <c r="A74" s="2">
        <v>63</v>
      </c>
      <c r="B74" s="2" t="s">
        <v>142</v>
      </c>
      <c r="C74" s="2" t="s">
        <v>2387</v>
      </c>
      <c r="D74" s="7">
        <v>36.386899999999997</v>
      </c>
      <c r="E74" s="7">
        <v>71.889200000000002</v>
      </c>
      <c r="F74" s="7">
        <f t="shared" si="0"/>
        <v>71.889200000000002</v>
      </c>
      <c r="G74" s="7">
        <v>-30.8</v>
      </c>
      <c r="H74" s="8">
        <v>7403</v>
      </c>
      <c r="I74" s="5">
        <f>CONVERT(_Data[[#This Row],[Metres]],"m","ft")</f>
        <v>24288.057742782152</v>
      </c>
    </row>
    <row r="75" spans="1:9" s="2" customFormat="1" ht="16.5" x14ac:dyDescent="0.3">
      <c r="A75" s="2">
        <v>64</v>
      </c>
      <c r="B75" s="2" t="s">
        <v>143</v>
      </c>
      <c r="C75" s="2" t="s">
        <v>2388</v>
      </c>
      <c r="D75" s="7">
        <v>35.517499999999998</v>
      </c>
      <c r="E75" s="7">
        <v>76.800299999999993</v>
      </c>
      <c r="F75" s="7">
        <f t="shared" si="0"/>
        <v>76.800299999999993</v>
      </c>
      <c r="G75" s="7">
        <v>-21.99</v>
      </c>
      <c r="H75" s="8">
        <v>7401</v>
      </c>
      <c r="I75" s="5">
        <f>CONVERT(_Data[[#This Row],[Metres]],"m","ft")</f>
        <v>24281.496062992126</v>
      </c>
    </row>
    <row r="76" spans="1:9" s="2" customFormat="1" ht="16.5" x14ac:dyDescent="0.3">
      <c r="A76" s="2">
        <v>65</v>
      </c>
      <c r="B76" s="2" t="s">
        <v>144</v>
      </c>
      <c r="C76" s="2" t="s">
        <v>2389</v>
      </c>
      <c r="D76" s="7">
        <v>35.8414</v>
      </c>
      <c r="E76" s="7">
        <v>74.897800000000004</v>
      </c>
      <c r="F76" s="7">
        <f t="shared" ref="F76:F139" si="1">IF(E76&lt;0,E76+360,E76)</f>
        <v>74.897800000000004</v>
      </c>
      <c r="G76" s="7">
        <v>-29.42</v>
      </c>
      <c r="H76" s="8">
        <v>7397</v>
      </c>
      <c r="I76" s="5">
        <f>CONVERT(_Data[[#This Row],[Metres]],"m","ft")</f>
        <v>24268.372703412075</v>
      </c>
    </row>
    <row r="77" spans="1:9" s="2" customFormat="1" ht="16.5" x14ac:dyDescent="0.3">
      <c r="A77" s="2">
        <v>66</v>
      </c>
      <c r="B77" s="2" t="s">
        <v>145</v>
      </c>
      <c r="C77" s="2" t="s">
        <v>2390</v>
      </c>
      <c r="D77" s="7">
        <v>27.635000000000002</v>
      </c>
      <c r="E77" s="7">
        <v>88.118300000000005</v>
      </c>
      <c r="F77" s="7">
        <f t="shared" si="1"/>
        <v>88.118300000000005</v>
      </c>
      <c r="G77" s="7">
        <v>-31.34</v>
      </c>
      <c r="H77" s="8">
        <v>7394</v>
      </c>
      <c r="I77" s="5">
        <f>CONVERT(_Data[[#This Row],[Metres]],"m","ft")</f>
        <v>24258.530183727034</v>
      </c>
    </row>
    <row r="78" spans="1:9" s="2" customFormat="1" ht="16.5" x14ac:dyDescent="0.3">
      <c r="A78" s="2">
        <v>67</v>
      </c>
      <c r="B78" s="2" t="s">
        <v>147</v>
      </c>
      <c r="C78" s="2" t="s">
        <v>2391</v>
      </c>
      <c r="D78" s="7">
        <v>36.399700000000003</v>
      </c>
      <c r="E78" s="7">
        <v>74.691900000000004</v>
      </c>
      <c r="F78" s="7">
        <f t="shared" si="1"/>
        <v>74.691900000000004</v>
      </c>
      <c r="G78" s="7">
        <v>-32.340000000000003</v>
      </c>
      <c r="H78" s="8">
        <v>7388</v>
      </c>
      <c r="I78" s="5">
        <f>CONVERT(_Data[[#This Row],[Metres]],"m","ft")</f>
        <v>24238.845144356954</v>
      </c>
    </row>
    <row r="79" spans="1:9" s="2" customFormat="1" ht="16.5" x14ac:dyDescent="0.3">
      <c r="A79" s="2">
        <v>68</v>
      </c>
      <c r="B79" s="2" t="s">
        <v>148</v>
      </c>
      <c r="C79" s="2" t="s">
        <v>2392</v>
      </c>
      <c r="D79" s="7">
        <v>35.355800000000002</v>
      </c>
      <c r="E79" s="7">
        <v>77.368099999999998</v>
      </c>
      <c r="F79" s="7">
        <f t="shared" si="1"/>
        <v>77.368099999999998</v>
      </c>
      <c r="G79" s="7">
        <v>-20.71</v>
      </c>
      <c r="H79" s="8">
        <v>7385</v>
      </c>
      <c r="I79" s="5">
        <f>CONVERT(_Data[[#This Row],[Metres]],"m","ft")</f>
        <v>24229.002624671917</v>
      </c>
    </row>
    <row r="80" spans="1:9" s="2" customFormat="1" ht="16.5" x14ac:dyDescent="0.3">
      <c r="A80" s="2">
        <v>69</v>
      </c>
      <c r="B80" s="2" t="s">
        <v>149</v>
      </c>
      <c r="C80" s="2" t="s">
        <v>2393</v>
      </c>
      <c r="D80" s="7">
        <v>35.465000000000003</v>
      </c>
      <c r="E80" s="7">
        <v>76.772199999999998</v>
      </c>
      <c r="F80" s="7">
        <f t="shared" si="1"/>
        <v>76.772199999999998</v>
      </c>
      <c r="G80" s="7">
        <v>-22.28</v>
      </c>
      <c r="H80" s="8">
        <v>7380</v>
      </c>
      <c r="I80" s="5">
        <f>CONVERT(_Data[[#This Row],[Metres]],"m","ft")</f>
        <v>24212.598425196851</v>
      </c>
    </row>
    <row r="81" spans="1:9" s="2" customFormat="1" ht="16.5" x14ac:dyDescent="0.3">
      <c r="A81" s="2">
        <v>70</v>
      </c>
      <c r="B81" s="2" t="s">
        <v>150</v>
      </c>
      <c r="C81" s="2" t="s">
        <v>2394</v>
      </c>
      <c r="D81" s="7">
        <v>28.304200000000002</v>
      </c>
      <c r="E81" s="7">
        <v>86.350800000000007</v>
      </c>
      <c r="F81" s="7">
        <f t="shared" si="1"/>
        <v>86.350800000000007</v>
      </c>
      <c r="G81" s="7">
        <v>-26.6</v>
      </c>
      <c r="H81" s="8">
        <v>7367</v>
      </c>
      <c r="I81" s="5">
        <f>CONVERT(_Data[[#This Row],[Metres]],"m","ft")</f>
        <v>24169.947506561679</v>
      </c>
    </row>
    <row r="82" spans="1:9" s="2" customFormat="1" ht="16.5" x14ac:dyDescent="0.3">
      <c r="A82" s="2">
        <v>71</v>
      </c>
      <c r="B82" s="2" t="s">
        <v>152</v>
      </c>
      <c r="C82" s="2" t="s">
        <v>2395</v>
      </c>
      <c r="D82" s="7">
        <v>27.783300000000001</v>
      </c>
      <c r="E82" s="7">
        <v>88.2</v>
      </c>
      <c r="F82" s="7">
        <f t="shared" si="1"/>
        <v>88.2</v>
      </c>
      <c r="G82" s="7">
        <v>-29.42</v>
      </c>
      <c r="H82" s="8">
        <v>7365</v>
      </c>
      <c r="I82" s="5">
        <f>CONVERT(_Data[[#This Row],[Metres]],"m","ft")</f>
        <v>24163.385826771653</v>
      </c>
    </row>
    <row r="83" spans="1:9" s="2" customFormat="1" ht="16.5" x14ac:dyDescent="0.3">
      <c r="A83" s="2">
        <v>72</v>
      </c>
      <c r="B83" s="2" t="s">
        <v>154</v>
      </c>
      <c r="C83" s="2" t="s">
        <v>2396</v>
      </c>
      <c r="D83" s="7">
        <v>35.8508</v>
      </c>
      <c r="E83" s="7">
        <v>76.429199999999994</v>
      </c>
      <c r="F83" s="7">
        <f t="shared" si="1"/>
        <v>76.429199999999994</v>
      </c>
      <c r="G83" s="7">
        <v>-22.93</v>
      </c>
      <c r="H83" s="8">
        <v>7360</v>
      </c>
      <c r="I83" s="5">
        <f>CONVERT(_Data[[#This Row],[Metres]],"m","ft")</f>
        <v>24146.981627296587</v>
      </c>
    </row>
    <row r="84" spans="1:9" s="2" customFormat="1" ht="16.5" x14ac:dyDescent="0.3">
      <c r="A84" s="2">
        <v>73</v>
      </c>
      <c r="B84" s="2" t="s">
        <v>156</v>
      </c>
      <c r="D84" s="7">
        <v>27.738333333333301</v>
      </c>
      <c r="E84" s="7">
        <v>88.15</v>
      </c>
      <c r="F84" s="7">
        <f t="shared" si="1"/>
        <v>88.15</v>
      </c>
      <c r="G84" s="7">
        <v>-30.01</v>
      </c>
      <c r="H84" s="8">
        <v>7350</v>
      </c>
      <c r="I84" s="5">
        <f>CONVERT(_Data[[#This Row],[Metres]],"m","ft")</f>
        <v>24114.173228346455</v>
      </c>
    </row>
    <row r="85" spans="1:9" s="2" customFormat="1" ht="16.5" x14ac:dyDescent="0.3">
      <c r="A85" s="2">
        <v>74</v>
      </c>
      <c r="B85" s="2" t="s">
        <v>157</v>
      </c>
      <c r="C85" s="2" t="s">
        <v>2391</v>
      </c>
      <c r="D85" s="7">
        <v>36.399700000000003</v>
      </c>
      <c r="E85" s="7">
        <v>74.691900000000004</v>
      </c>
      <c r="F85" s="7">
        <f t="shared" si="1"/>
        <v>74.691900000000004</v>
      </c>
      <c r="G85" s="7">
        <v>-32.340000000000003</v>
      </c>
      <c r="H85" s="8">
        <v>7329</v>
      </c>
      <c r="I85" s="5">
        <f>CONVERT(_Data[[#This Row],[Metres]],"m","ft")</f>
        <v>24045.27559055118</v>
      </c>
    </row>
    <row r="86" spans="1:9" s="2" customFormat="1" ht="16.5" x14ac:dyDescent="0.3">
      <c r="A86" s="2">
        <v>75</v>
      </c>
      <c r="B86" s="2" t="s">
        <v>158</v>
      </c>
      <c r="C86" s="2" t="s">
        <v>2397</v>
      </c>
      <c r="D86" s="7">
        <v>27.775600000000001</v>
      </c>
      <c r="E86" s="7">
        <v>86.979699999999994</v>
      </c>
      <c r="F86" s="7">
        <f t="shared" si="1"/>
        <v>86.979699999999994</v>
      </c>
      <c r="G86" s="7">
        <v>-31.42</v>
      </c>
      <c r="H86" s="8">
        <v>7319</v>
      </c>
      <c r="I86" s="5">
        <f>CONVERT(_Data[[#This Row],[Metres]],"m","ft")</f>
        <v>24012.467191601048</v>
      </c>
    </row>
    <row r="87" spans="1:9" s="2" customFormat="1" ht="16.5" x14ac:dyDescent="0.3">
      <c r="A87" s="2">
        <v>76</v>
      </c>
      <c r="B87" s="2" t="s">
        <v>2294</v>
      </c>
      <c r="C87" s="2" t="s">
        <v>2398</v>
      </c>
      <c r="D87" s="7">
        <v>27.824166666666599</v>
      </c>
      <c r="E87" s="7">
        <v>89.27</v>
      </c>
      <c r="F87" s="7">
        <f t="shared" si="1"/>
        <v>89.27</v>
      </c>
      <c r="G87" s="7">
        <v>-28.4</v>
      </c>
      <c r="H87" s="8">
        <v>7314</v>
      </c>
      <c r="I87" s="5">
        <f>CONVERT(_Data[[#This Row],[Metres]],"m","ft")</f>
        <v>23996.062992125986</v>
      </c>
    </row>
    <row r="88" spans="1:9" s="2" customFormat="1" ht="16.5" x14ac:dyDescent="0.3">
      <c r="A88" s="2">
        <v>77</v>
      </c>
      <c r="B88" s="2" t="s">
        <v>161</v>
      </c>
      <c r="C88" s="2" t="s">
        <v>2399</v>
      </c>
      <c r="D88" s="7">
        <v>35.648000000000003</v>
      </c>
      <c r="E88" s="7">
        <v>76.669799999999995</v>
      </c>
      <c r="F88" s="7">
        <f t="shared" si="1"/>
        <v>76.669799999999995</v>
      </c>
      <c r="G88" s="7">
        <v>-22.2</v>
      </c>
      <c r="H88" s="8">
        <v>7312</v>
      </c>
      <c r="I88" s="5">
        <f>CONVERT(_Data[[#This Row],[Metres]],"m","ft")</f>
        <v>23989.501312335957</v>
      </c>
    </row>
    <row r="89" spans="1:9" s="2" customFormat="1" ht="16.5" x14ac:dyDescent="0.3">
      <c r="A89" s="2">
        <v>78</v>
      </c>
      <c r="B89" s="2" t="s">
        <v>162</v>
      </c>
      <c r="D89" s="7">
        <v>28.15</v>
      </c>
      <c r="E89" s="7">
        <v>86.683000000000007</v>
      </c>
      <c r="F89" s="7">
        <f t="shared" si="1"/>
        <v>86.683000000000007</v>
      </c>
      <c r="G89" s="7">
        <v>-27.05</v>
      </c>
      <c r="H89" s="8">
        <v>7308</v>
      </c>
      <c r="I89" s="5">
        <f>CONVERT(_Data[[#This Row],[Metres]],"m","ft")</f>
        <v>23976.377952755905</v>
      </c>
    </row>
    <row r="90" spans="1:9" s="2" customFormat="1" ht="16.5" x14ac:dyDescent="0.3">
      <c r="A90" s="2">
        <v>79</v>
      </c>
      <c r="B90" s="2" t="s">
        <v>2295</v>
      </c>
      <c r="C90" s="2" t="s">
        <v>2400</v>
      </c>
      <c r="D90" s="7">
        <v>36.108333000000002</v>
      </c>
      <c r="E90" s="7">
        <v>76.212999999999994</v>
      </c>
      <c r="F90" s="7">
        <f t="shared" si="1"/>
        <v>76.212999999999994</v>
      </c>
      <c r="G90" s="7">
        <v>-23.86</v>
      </c>
      <c r="H90" s="8">
        <v>7295</v>
      </c>
      <c r="I90" s="5">
        <f>CONVERT(_Data[[#This Row],[Metres]],"m","ft")</f>
        <v>23933.727034120733</v>
      </c>
    </row>
    <row r="91" spans="1:9" s="2" customFormat="1" ht="16.5" x14ac:dyDescent="0.3">
      <c r="A91" s="2">
        <v>80</v>
      </c>
      <c r="B91" s="2" t="s">
        <v>164</v>
      </c>
      <c r="C91" s="2" t="s">
        <v>2401</v>
      </c>
      <c r="D91" s="7">
        <v>29.8142</v>
      </c>
      <c r="E91" s="7">
        <v>94.968299999999999</v>
      </c>
      <c r="F91" s="7">
        <f t="shared" si="1"/>
        <v>94.968299999999999</v>
      </c>
      <c r="G91" s="7">
        <v>-38.590000000000003</v>
      </c>
      <c r="H91" s="8">
        <v>7294</v>
      </c>
      <c r="I91" s="5">
        <f>CONVERT(_Data[[#This Row],[Metres]],"m","ft")</f>
        <v>23930.446194225722</v>
      </c>
    </row>
    <row r="92" spans="1:9" s="2" customFormat="1" ht="16.5" x14ac:dyDescent="0.3">
      <c r="A92" s="2">
        <v>81</v>
      </c>
      <c r="B92" s="2" t="s">
        <v>165</v>
      </c>
      <c r="D92" s="7">
        <v>28.386944</v>
      </c>
      <c r="E92" s="7">
        <v>85.718999999999994</v>
      </c>
      <c r="F92" s="7">
        <f t="shared" si="1"/>
        <v>85.718999999999994</v>
      </c>
      <c r="G92" s="7">
        <v>-28.06</v>
      </c>
      <c r="H92" s="8">
        <v>7292</v>
      </c>
      <c r="I92" s="5">
        <f>CONVERT(_Data[[#This Row],[Metres]],"m","ft")</f>
        <v>23923.884514435696</v>
      </c>
    </row>
    <row r="93" spans="1:9" s="2" customFormat="1" ht="16.5" x14ac:dyDescent="0.3">
      <c r="A93" s="2">
        <v>82</v>
      </c>
      <c r="B93" s="2" t="s">
        <v>166</v>
      </c>
      <c r="C93" s="2" t="s">
        <v>2402</v>
      </c>
      <c r="D93" s="7">
        <v>35.947800000000001</v>
      </c>
      <c r="E93" s="7">
        <v>75.753600000000006</v>
      </c>
      <c r="F93" s="7">
        <f t="shared" si="1"/>
        <v>75.753600000000006</v>
      </c>
      <c r="G93" s="7">
        <v>-27.17</v>
      </c>
      <c r="H93" s="8">
        <v>7285</v>
      </c>
      <c r="I93" s="5">
        <f>CONVERT(_Data[[#This Row],[Metres]],"m","ft")</f>
        <v>23900.918635170605</v>
      </c>
    </row>
    <row r="94" spans="1:9" s="2" customFormat="1" ht="16.5" x14ac:dyDescent="0.3">
      <c r="A94" s="2">
        <v>83</v>
      </c>
      <c r="B94" s="2" t="s">
        <v>167</v>
      </c>
      <c r="D94" s="7">
        <v>36.233333000000002</v>
      </c>
      <c r="E94" s="7">
        <v>75.367000000000004</v>
      </c>
      <c r="F94" s="7">
        <f t="shared" si="1"/>
        <v>75.367000000000004</v>
      </c>
      <c r="G94" s="7">
        <v>-28.55</v>
      </c>
      <c r="H94" s="8">
        <v>7283</v>
      </c>
      <c r="I94" s="5">
        <f>CONVERT(_Data[[#This Row],[Metres]],"m","ft")</f>
        <v>23894.356955380579</v>
      </c>
    </row>
    <row r="95" spans="1:9" s="2" customFormat="1" ht="16.5" x14ac:dyDescent="0.3">
      <c r="A95" s="2">
        <v>84</v>
      </c>
      <c r="B95" s="2" t="s">
        <v>2290</v>
      </c>
      <c r="C95" s="2" t="s">
        <v>2403</v>
      </c>
      <c r="D95" s="7">
        <v>35.418300000000002</v>
      </c>
      <c r="E95" s="7">
        <v>76.551699999999997</v>
      </c>
      <c r="F95" s="7">
        <f t="shared" si="1"/>
        <v>76.551699999999997</v>
      </c>
      <c r="G95" s="7">
        <v>-23.61</v>
      </c>
      <c r="H95" s="8">
        <v>7282</v>
      </c>
      <c r="I95" s="5">
        <f>CONVERT(_Data[[#This Row],[Metres]],"m","ft")</f>
        <v>23891.076115485565</v>
      </c>
    </row>
    <row r="96" spans="1:9" s="2" customFormat="1" ht="16.5" x14ac:dyDescent="0.3">
      <c r="A96" s="2">
        <v>85</v>
      </c>
      <c r="B96" s="2" t="s">
        <v>170</v>
      </c>
      <c r="D96" s="7">
        <v>28.55</v>
      </c>
      <c r="E96" s="7">
        <v>85.55</v>
      </c>
      <c r="F96" s="7">
        <f t="shared" si="1"/>
        <v>85.55</v>
      </c>
      <c r="G96" s="7">
        <v>-28.12</v>
      </c>
      <c r="H96" s="8">
        <v>7281</v>
      </c>
      <c r="I96" s="5">
        <f>CONVERT(_Data[[#This Row],[Metres]],"m","ft")</f>
        <v>23887.79527559055</v>
      </c>
    </row>
    <row r="97" spans="1:9" s="2" customFormat="1" ht="16.5" x14ac:dyDescent="0.3">
      <c r="A97" s="2">
        <v>86</v>
      </c>
      <c r="B97" s="2" t="s">
        <v>173</v>
      </c>
      <c r="C97" s="2" t="s">
        <v>2404</v>
      </c>
      <c r="D97" s="7">
        <v>35.828299999999999</v>
      </c>
      <c r="E97" s="7">
        <v>76.360799999999998</v>
      </c>
      <c r="F97" s="7">
        <f t="shared" si="1"/>
        <v>76.360799999999998</v>
      </c>
      <c r="G97" s="7">
        <v>-23.43</v>
      </c>
      <c r="H97" s="8">
        <v>7273</v>
      </c>
      <c r="I97" s="5">
        <f>CONVERT(_Data[[#This Row],[Metres]],"m","ft")</f>
        <v>23861.548556430447</v>
      </c>
    </row>
    <row r="98" spans="1:9" s="2" customFormat="1" ht="16.5" x14ac:dyDescent="0.3">
      <c r="A98" s="2">
        <v>87</v>
      </c>
      <c r="B98" s="2" t="s">
        <v>171</v>
      </c>
      <c r="D98" s="7">
        <v>32.840000000000003</v>
      </c>
      <c r="E98" s="7">
        <v>79.417000000000002</v>
      </c>
      <c r="F98" s="7">
        <f t="shared" si="1"/>
        <v>79.417000000000002</v>
      </c>
      <c r="G98" s="7">
        <v>-25</v>
      </c>
      <c r="H98" s="8">
        <v>7272</v>
      </c>
      <c r="I98" s="5">
        <f>CONVERT(_Data[[#This Row],[Metres]],"m","ft")</f>
        <v>23858.267716535433</v>
      </c>
    </row>
    <row r="99" spans="1:9" s="2" customFormat="1" ht="16.5" x14ac:dyDescent="0.3">
      <c r="A99" s="2">
        <v>88</v>
      </c>
      <c r="B99" s="2" t="s">
        <v>174</v>
      </c>
      <c r="C99" s="2" t="s">
        <v>2405</v>
      </c>
      <c r="D99" s="7">
        <v>36.122199999999999</v>
      </c>
      <c r="E99" s="7">
        <v>74.660600000000002</v>
      </c>
      <c r="F99" s="7">
        <f t="shared" si="1"/>
        <v>74.660600000000002</v>
      </c>
      <c r="G99" s="7">
        <v>-31.39</v>
      </c>
      <c r="H99" s="8">
        <v>7257</v>
      </c>
      <c r="I99" s="5">
        <f>CONVERT(_Data[[#This Row],[Metres]],"m","ft")</f>
        <v>23809.055118110235</v>
      </c>
    </row>
    <row r="100" spans="1:9" s="2" customFormat="1" ht="16.5" x14ac:dyDescent="0.3">
      <c r="A100" s="2">
        <v>89</v>
      </c>
      <c r="B100" s="2" t="s">
        <v>175</v>
      </c>
      <c r="D100" s="7">
        <v>35.533333333333303</v>
      </c>
      <c r="E100" s="7">
        <v>77.150000000000006</v>
      </c>
      <c r="F100" s="7">
        <f t="shared" si="1"/>
        <v>77.150000000000006</v>
      </c>
      <c r="G100" s="7">
        <v>-20.89</v>
      </c>
      <c r="H100" s="8">
        <v>7245</v>
      </c>
      <c r="I100" s="5">
        <f>CONVERT(_Data[[#This Row],[Metres]],"m","ft")</f>
        <v>23769.685039370077</v>
      </c>
    </row>
    <row r="101" spans="1:9" s="2" customFormat="1" ht="16.5" x14ac:dyDescent="0.3">
      <c r="A101" s="2">
        <v>90</v>
      </c>
      <c r="B101" s="2" t="s">
        <v>176</v>
      </c>
      <c r="C101" s="2" t="s">
        <v>2406</v>
      </c>
      <c r="D101" s="7">
        <v>28.2561</v>
      </c>
      <c r="E101" s="7">
        <v>85.519400000000005</v>
      </c>
      <c r="F101" s="7">
        <f t="shared" si="1"/>
        <v>85.519400000000005</v>
      </c>
      <c r="G101" s="7">
        <v>-31.62</v>
      </c>
      <c r="H101" s="8">
        <v>7227</v>
      </c>
      <c r="I101" s="5">
        <f>CONVERT(_Data[[#This Row],[Metres]],"m","ft")</f>
        <v>23710.629921259842</v>
      </c>
    </row>
    <row r="102" spans="1:9" s="2" customFormat="1" ht="16.5" x14ac:dyDescent="0.3">
      <c r="A102" s="2">
        <v>91</v>
      </c>
      <c r="B102" s="2" t="s">
        <v>182</v>
      </c>
      <c r="D102" s="7">
        <v>28.518000000000001</v>
      </c>
      <c r="E102" s="7">
        <v>83.805999999999997</v>
      </c>
      <c r="F102" s="7">
        <f t="shared" si="1"/>
        <v>83.805999999999997</v>
      </c>
      <c r="G102" s="7">
        <v>-40.4</v>
      </c>
      <c r="H102" s="8">
        <v>7219</v>
      </c>
      <c r="I102" s="5">
        <f>CONVERT(_Data[[#This Row],[Metres]],"m","ft")</f>
        <v>23684.383202099736</v>
      </c>
    </row>
    <row r="103" spans="1:9" s="2" customFormat="1" ht="16.5" x14ac:dyDescent="0.3">
      <c r="A103" s="2">
        <v>92</v>
      </c>
      <c r="B103" s="2" t="s">
        <v>177</v>
      </c>
      <c r="D103" s="7">
        <v>28.063333333333301</v>
      </c>
      <c r="E103" s="7">
        <v>86.977000000000004</v>
      </c>
      <c r="F103" s="7">
        <f t="shared" si="1"/>
        <v>86.977000000000004</v>
      </c>
      <c r="G103" s="7">
        <v>-28.37</v>
      </c>
      <c r="H103" s="8">
        <v>7213</v>
      </c>
      <c r="I103" s="5">
        <f>CONVERT(_Data[[#This Row],[Metres]],"m","ft")</f>
        <v>23664.698162729659</v>
      </c>
    </row>
    <row r="104" spans="1:9" s="2" customFormat="1" ht="16.5" x14ac:dyDescent="0.3">
      <c r="A104" s="2">
        <v>93</v>
      </c>
      <c r="B104" s="2" t="s">
        <v>178</v>
      </c>
      <c r="C104" s="2" t="s">
        <v>2407</v>
      </c>
      <c r="D104" s="7">
        <v>28.186699999999998</v>
      </c>
      <c r="E104" s="7">
        <v>89.957499999999996</v>
      </c>
      <c r="F104" s="7">
        <f t="shared" si="1"/>
        <v>89.957499999999996</v>
      </c>
      <c r="G104" s="7">
        <v>-29.58</v>
      </c>
      <c r="H104" s="8">
        <v>7207</v>
      </c>
      <c r="I104" s="5">
        <f>CONVERT(_Data[[#This Row],[Metres]],"m","ft")</f>
        <v>23645.013123359578</v>
      </c>
    </row>
    <row r="105" spans="1:9" s="2" customFormat="1" ht="16.5" x14ac:dyDescent="0.3">
      <c r="A105" s="2">
        <v>94</v>
      </c>
      <c r="B105" s="2" t="s">
        <v>180</v>
      </c>
      <c r="D105" s="7">
        <v>28.3813888888888</v>
      </c>
      <c r="E105" s="7">
        <v>85.683999999999997</v>
      </c>
      <c r="F105" s="7">
        <f t="shared" si="1"/>
        <v>85.683999999999997</v>
      </c>
      <c r="G105" s="7">
        <v>-28.32</v>
      </c>
      <c r="H105" s="8">
        <v>7205</v>
      </c>
      <c r="I105" s="5">
        <f>CONVERT(_Data[[#This Row],[Metres]],"m","ft")</f>
        <v>23638.451443569553</v>
      </c>
    </row>
    <row r="106" spans="1:9" s="2" customFormat="1" ht="16.5" x14ac:dyDescent="0.3">
      <c r="A106" s="2">
        <v>95</v>
      </c>
      <c r="B106" s="2" t="s">
        <v>181</v>
      </c>
      <c r="D106" s="7">
        <v>28.154999999999902</v>
      </c>
      <c r="E106" s="7">
        <v>90.063000000000002</v>
      </c>
      <c r="F106" s="7">
        <f t="shared" si="1"/>
        <v>90.063000000000002</v>
      </c>
      <c r="G106" s="7">
        <v>-29.61</v>
      </c>
      <c r="H106" s="8">
        <v>7204</v>
      </c>
      <c r="I106" s="5">
        <f>CONVERT(_Data[[#This Row],[Metres]],"m","ft")</f>
        <v>23635.170603674542</v>
      </c>
    </row>
    <row r="107" spans="1:9" s="2" customFormat="1" ht="16.5" x14ac:dyDescent="0.3">
      <c r="A107" s="2">
        <v>96</v>
      </c>
      <c r="B107" s="2" t="s">
        <v>183</v>
      </c>
      <c r="C107" s="2" t="s">
        <v>2408</v>
      </c>
      <c r="D107" s="7">
        <v>27.972000000000001</v>
      </c>
      <c r="E107" s="7">
        <v>86.432500000000005</v>
      </c>
      <c r="F107" s="7">
        <f t="shared" si="1"/>
        <v>86.432500000000005</v>
      </c>
      <c r="G107" s="7">
        <v>-29.38</v>
      </c>
      <c r="H107" s="8">
        <v>7181</v>
      </c>
      <c r="I107" s="5">
        <f>CONVERT(_Data[[#This Row],[Metres]],"m","ft")</f>
        <v>23559.711286089238</v>
      </c>
    </row>
    <row r="108" spans="1:9" s="2" customFormat="1" ht="16.5" x14ac:dyDescent="0.3">
      <c r="A108" s="2">
        <v>97</v>
      </c>
      <c r="B108" s="2" t="s">
        <v>185</v>
      </c>
      <c r="C108" s="2" t="s">
        <v>2409</v>
      </c>
      <c r="D108" s="7">
        <v>35.315800000000003</v>
      </c>
      <c r="E108" s="7">
        <v>80.915800000000004</v>
      </c>
      <c r="F108" s="7">
        <f t="shared" si="1"/>
        <v>80.915800000000004</v>
      </c>
      <c r="G108" s="7">
        <v>-25.5</v>
      </c>
      <c r="H108" s="8">
        <v>7167</v>
      </c>
      <c r="I108" s="5">
        <f>CONVERT(_Data[[#This Row],[Metres]],"m","ft")</f>
        <v>23513.779527559054</v>
      </c>
    </row>
    <row r="109" spans="1:9" s="2" customFormat="1" ht="16.5" x14ac:dyDescent="0.3">
      <c r="A109" s="2">
        <v>98</v>
      </c>
      <c r="B109" s="2" t="s">
        <v>188</v>
      </c>
      <c r="C109" s="2" t="s">
        <v>2410</v>
      </c>
      <c r="D109" s="7">
        <v>27.883299999999998</v>
      </c>
      <c r="E109" s="7">
        <v>86.9833</v>
      </c>
      <c r="F109" s="7">
        <f t="shared" si="1"/>
        <v>86.9833</v>
      </c>
      <c r="G109" s="7">
        <v>-29.96</v>
      </c>
      <c r="H109" s="8">
        <v>7162</v>
      </c>
      <c r="I109" s="5">
        <f>CONVERT(_Data[[#This Row],[Metres]],"m","ft")</f>
        <v>23497.375328083988</v>
      </c>
    </row>
    <row r="110" spans="1:9" s="2" customFormat="1" ht="16.5" x14ac:dyDescent="0.3">
      <c r="A110" s="2">
        <v>99</v>
      </c>
      <c r="B110" s="2" t="s">
        <v>189</v>
      </c>
      <c r="C110" s="2" t="s">
        <v>2411</v>
      </c>
      <c r="D110" s="7">
        <v>28.014700000000001</v>
      </c>
      <c r="E110" s="7">
        <v>86.828100000000006</v>
      </c>
      <c r="F110" s="7">
        <f t="shared" si="1"/>
        <v>86.828100000000006</v>
      </c>
      <c r="G110" s="7">
        <v>-28.18</v>
      </c>
      <c r="H110" s="8">
        <v>7161</v>
      </c>
      <c r="I110" s="5">
        <f>CONVERT(_Data[[#This Row],[Metres]],"m","ft")</f>
        <v>23494.094488188977</v>
      </c>
    </row>
    <row r="111" spans="1:9" s="2" customFormat="1" ht="16.5" x14ac:dyDescent="0.3">
      <c r="A111" s="2">
        <v>100</v>
      </c>
      <c r="B111" s="2" t="s">
        <v>190</v>
      </c>
      <c r="C111" s="2" t="s">
        <v>2412</v>
      </c>
      <c r="D111" s="7">
        <v>28.734999999999999</v>
      </c>
      <c r="E111" s="7">
        <v>84.416700000000006</v>
      </c>
      <c r="F111" s="7">
        <f t="shared" si="1"/>
        <v>84.416700000000006</v>
      </c>
      <c r="G111" s="7">
        <v>-32.01</v>
      </c>
      <c r="H111" s="8">
        <v>7140</v>
      </c>
      <c r="I111" s="5">
        <f>CONVERT(_Data[[#This Row],[Metres]],"m","ft")</f>
        <v>23425.196850393702</v>
      </c>
    </row>
    <row r="112" spans="1:9" s="2" customFormat="1" ht="16.5" x14ac:dyDescent="0.3">
      <c r="A112" s="2">
        <v>101</v>
      </c>
      <c r="B112" s="2" t="s">
        <v>191</v>
      </c>
      <c r="C112" s="2" t="s">
        <v>2413</v>
      </c>
      <c r="D112" s="7">
        <v>36.517200000000003</v>
      </c>
      <c r="E112" s="7">
        <v>71.9208</v>
      </c>
      <c r="F112" s="7">
        <f t="shared" si="1"/>
        <v>71.9208</v>
      </c>
      <c r="G112" s="7">
        <v>-30.66</v>
      </c>
      <c r="H112" s="8">
        <v>7140</v>
      </c>
      <c r="I112" s="5">
        <f>CONVERT(_Data[[#This Row],[Metres]],"m","ft")</f>
        <v>23425.196850393702</v>
      </c>
    </row>
    <row r="113" spans="1:9" s="2" customFormat="1" ht="16.5" x14ac:dyDescent="0.3">
      <c r="A113" s="2">
        <v>102</v>
      </c>
      <c r="B113" s="2" t="s">
        <v>192</v>
      </c>
      <c r="C113" s="2" t="s">
        <v>2414</v>
      </c>
      <c r="D113" s="7">
        <v>33.979999999999997</v>
      </c>
      <c r="E113" s="7">
        <v>76.021699999999996</v>
      </c>
      <c r="F113" s="7">
        <f t="shared" si="1"/>
        <v>76.021699999999996</v>
      </c>
      <c r="G113" s="7">
        <v>-24.8</v>
      </c>
      <c r="H113" s="8">
        <v>7135</v>
      </c>
      <c r="I113" s="5">
        <f>CONVERT(_Data[[#This Row],[Metres]],"m","ft")</f>
        <v>23408.792650918636</v>
      </c>
    </row>
    <row r="114" spans="1:9" s="2" customFormat="1" ht="16.5" x14ac:dyDescent="0.3">
      <c r="A114" s="2">
        <v>103</v>
      </c>
      <c r="B114" s="2" t="s">
        <v>195</v>
      </c>
      <c r="C114" s="2" t="s">
        <v>2415</v>
      </c>
      <c r="D114" s="7">
        <v>27.965</v>
      </c>
      <c r="E114" s="7">
        <v>86.335499999999996</v>
      </c>
      <c r="F114" s="7">
        <f t="shared" si="1"/>
        <v>86.335499999999996</v>
      </c>
      <c r="G114" s="7">
        <v>-30.28</v>
      </c>
      <c r="H114" s="8">
        <v>7134</v>
      </c>
      <c r="I114" s="5">
        <f>CONVERT(_Data[[#This Row],[Metres]],"m","ft")</f>
        <v>23405.511811023622</v>
      </c>
    </row>
    <row r="115" spans="1:9" s="2" customFormat="1" ht="16.5" x14ac:dyDescent="0.3">
      <c r="A115" s="2">
        <v>104</v>
      </c>
      <c r="B115" s="2" t="s">
        <v>193</v>
      </c>
      <c r="C115" s="2" t="s">
        <v>2416</v>
      </c>
      <c r="D115" s="7">
        <v>28.6844</v>
      </c>
      <c r="E115" s="7">
        <v>83.804400000000001</v>
      </c>
      <c r="F115" s="7">
        <f t="shared" si="1"/>
        <v>83.804400000000001</v>
      </c>
      <c r="G115" s="7">
        <v>-37.31</v>
      </c>
      <c r="H115" s="8">
        <v>7134</v>
      </c>
      <c r="I115" s="5">
        <f>CONVERT(_Data[[#This Row],[Metres]],"m","ft")</f>
        <v>23405.511811023622</v>
      </c>
    </row>
    <row r="116" spans="1:9" s="2" customFormat="1" ht="16.5" x14ac:dyDescent="0.3">
      <c r="A116" s="2">
        <v>105</v>
      </c>
      <c r="B116" s="2" t="s">
        <v>196</v>
      </c>
      <c r="C116" s="2" t="s">
        <v>2417</v>
      </c>
      <c r="D116" s="7">
        <v>39.342500000000001</v>
      </c>
      <c r="E116" s="7">
        <v>72.877600000000001</v>
      </c>
      <c r="F116" s="7">
        <f t="shared" si="1"/>
        <v>72.877600000000001</v>
      </c>
      <c r="G116" s="7">
        <v>-32.08</v>
      </c>
      <c r="H116" s="8">
        <v>7134</v>
      </c>
      <c r="I116" s="5">
        <f>CONVERT(_Data[[#This Row],[Metres]],"m","ft")</f>
        <v>23405.511811023622</v>
      </c>
    </row>
    <row r="117" spans="1:9" s="2" customFormat="1" ht="16.5" x14ac:dyDescent="0.3">
      <c r="A117" s="2">
        <v>106</v>
      </c>
      <c r="B117" s="2" t="s">
        <v>2285</v>
      </c>
      <c r="C117" s="2" t="s">
        <v>2418</v>
      </c>
      <c r="D117" s="7">
        <v>30.004200000000001</v>
      </c>
      <c r="E117" s="7">
        <v>80.933300000000003</v>
      </c>
      <c r="F117" s="7">
        <f t="shared" si="1"/>
        <v>80.933300000000003</v>
      </c>
      <c r="G117" s="7">
        <v>-29.76</v>
      </c>
      <c r="H117" s="8">
        <v>7132</v>
      </c>
      <c r="I117" s="5">
        <f>CONVERT(_Data[[#This Row],[Metres]],"m","ft")</f>
        <v>23398.950131233596</v>
      </c>
    </row>
    <row r="118" spans="1:9" s="2" customFormat="1" ht="16.5" x14ac:dyDescent="0.3">
      <c r="A118" s="2">
        <v>107</v>
      </c>
      <c r="B118" s="2" t="s">
        <v>199</v>
      </c>
      <c r="C118" s="2" t="s">
        <v>2419</v>
      </c>
      <c r="D118" s="7">
        <v>27.953299999999999</v>
      </c>
      <c r="E118" s="7">
        <v>88.842500000000001</v>
      </c>
      <c r="F118" s="7">
        <f t="shared" si="1"/>
        <v>88.842500000000001</v>
      </c>
      <c r="G118" s="7">
        <v>-28.12</v>
      </c>
      <c r="H118" s="8">
        <v>7128</v>
      </c>
      <c r="I118" s="5">
        <f>CONVERT(_Data[[#This Row],[Metres]],"m","ft")</f>
        <v>23385.826771653545</v>
      </c>
    </row>
    <row r="119" spans="1:9" s="2" customFormat="1" ht="16.5" x14ac:dyDescent="0.3">
      <c r="A119" s="2">
        <v>108</v>
      </c>
      <c r="B119" s="2" t="s">
        <v>2284</v>
      </c>
      <c r="C119" s="2" t="s">
        <v>2420</v>
      </c>
      <c r="D119" s="7">
        <v>39.057299999999998</v>
      </c>
      <c r="E119" s="7">
        <v>72.009799999999998</v>
      </c>
      <c r="F119" s="7">
        <f t="shared" si="1"/>
        <v>72.009799999999998</v>
      </c>
      <c r="G119" s="7">
        <v>-33.19</v>
      </c>
      <c r="H119" s="8">
        <v>7105</v>
      </c>
      <c r="I119" s="5">
        <f>CONVERT(_Data[[#This Row],[Metres]],"m","ft")</f>
        <v>23310.36745406824</v>
      </c>
    </row>
    <row r="120" spans="1:9" s="2" customFormat="1" ht="16.5" x14ac:dyDescent="0.3">
      <c r="A120" s="2">
        <v>109</v>
      </c>
      <c r="B120" s="2" t="s">
        <v>203</v>
      </c>
      <c r="C120" s="2" t="s">
        <v>2421</v>
      </c>
      <c r="D120" s="7">
        <v>29.833300000000001</v>
      </c>
      <c r="E120" s="7">
        <v>84.613299999999995</v>
      </c>
      <c r="F120" s="7">
        <f t="shared" si="1"/>
        <v>84.613299999999995</v>
      </c>
      <c r="G120" s="7">
        <v>-27.56</v>
      </c>
      <c r="H120" s="8">
        <v>7095</v>
      </c>
      <c r="I120" s="5">
        <f>CONVERT(_Data[[#This Row],[Metres]],"m","ft")</f>
        <v>23277.559055118109</v>
      </c>
    </row>
    <row r="121" spans="1:9" s="2" customFormat="1" ht="16.5" x14ac:dyDescent="0.3">
      <c r="A121" s="2">
        <v>110</v>
      </c>
      <c r="B121" s="2" t="s">
        <v>205</v>
      </c>
      <c r="C121" s="2" t="s">
        <v>2422</v>
      </c>
      <c r="D121" s="7">
        <v>30.532499999999999</v>
      </c>
      <c r="E121" s="7">
        <v>79.8339</v>
      </c>
      <c r="F121" s="7">
        <f t="shared" si="1"/>
        <v>79.8339</v>
      </c>
      <c r="G121" s="7">
        <v>-19.77</v>
      </c>
      <c r="H121" s="8">
        <v>7066</v>
      </c>
      <c r="I121" s="5">
        <f>CONVERT(_Data[[#This Row],[Metres]],"m","ft")</f>
        <v>23182.414698162731</v>
      </c>
    </row>
    <row r="122" spans="1:9" s="2" customFormat="1" ht="16.5" x14ac:dyDescent="0.3">
      <c r="A122" s="2">
        <v>111</v>
      </c>
      <c r="B122" s="2" t="s">
        <v>206</v>
      </c>
      <c r="C122" s="2" t="s">
        <v>2423</v>
      </c>
      <c r="D122" s="7">
        <v>27.864999999999998</v>
      </c>
      <c r="E122" s="7">
        <v>92.532499999999999</v>
      </c>
      <c r="F122" s="7">
        <f t="shared" si="1"/>
        <v>92.532499999999999</v>
      </c>
      <c r="G122" s="7">
        <v>-28.49</v>
      </c>
      <c r="H122" s="8">
        <v>7060</v>
      </c>
      <c r="I122" s="5">
        <f>CONVERT(_Data[[#This Row],[Metres]],"m","ft")</f>
        <v>23162.72965879265</v>
      </c>
    </row>
    <row r="123" spans="1:9" s="2" customFormat="1" ht="16.5" x14ac:dyDescent="0.3">
      <c r="A123" s="2">
        <v>112</v>
      </c>
      <c r="B123" s="2" t="s">
        <v>207</v>
      </c>
      <c r="C123" s="2" t="s">
        <v>2424</v>
      </c>
      <c r="D123" s="7">
        <v>27.936699999999998</v>
      </c>
      <c r="E123" s="7">
        <v>92.666700000000006</v>
      </c>
      <c r="F123" s="7">
        <f t="shared" si="1"/>
        <v>92.666700000000006</v>
      </c>
      <c r="G123" s="7">
        <v>-29.78</v>
      </c>
      <c r="H123" s="8">
        <v>7047</v>
      </c>
      <c r="I123" s="5">
        <f>CONVERT(_Data[[#This Row],[Metres]],"m","ft")</f>
        <v>23120.078740157482</v>
      </c>
    </row>
    <row r="124" spans="1:9" s="2" customFormat="1" ht="16.5" x14ac:dyDescent="0.3">
      <c r="A124" s="2">
        <v>113</v>
      </c>
      <c r="B124" s="2" t="s">
        <v>208</v>
      </c>
      <c r="C124" s="2" t="s">
        <v>2425</v>
      </c>
      <c r="D124" s="7">
        <v>35.924999999999997</v>
      </c>
      <c r="E124" s="7">
        <v>76.174999999999997</v>
      </c>
      <c r="F124" s="7">
        <f t="shared" si="1"/>
        <v>76.174999999999997</v>
      </c>
      <c r="G124" s="7">
        <v>-24.52</v>
      </c>
      <c r="H124" s="8">
        <v>7038</v>
      </c>
      <c r="I124" s="5">
        <f>CONVERT(_Data[[#This Row],[Metres]],"m","ft")</f>
        <v>23090.551181102361</v>
      </c>
    </row>
    <row r="125" spans="1:9" s="2" customFormat="1" ht="16.5" x14ac:dyDescent="0.3">
      <c r="A125" s="2">
        <v>114</v>
      </c>
      <c r="B125" s="2" t="s">
        <v>209</v>
      </c>
      <c r="C125" s="2" t="s">
        <v>2426</v>
      </c>
      <c r="D125" s="7">
        <v>36.671700000000001</v>
      </c>
      <c r="E125" s="7">
        <v>72.231700000000004</v>
      </c>
      <c r="F125" s="7">
        <f t="shared" si="1"/>
        <v>72.231700000000004</v>
      </c>
      <c r="G125" s="7">
        <v>-30.33</v>
      </c>
      <c r="H125" s="8">
        <v>7038</v>
      </c>
      <c r="I125" s="5">
        <f>CONVERT(_Data[[#This Row],[Metres]],"m","ft")</f>
        <v>23090.551181102361</v>
      </c>
    </row>
    <row r="126" spans="1:9" s="2" customFormat="1" ht="16.5" x14ac:dyDescent="0.3">
      <c r="A126" s="2">
        <v>115</v>
      </c>
      <c r="B126" s="2" t="s">
        <v>211</v>
      </c>
      <c r="C126" s="2" t="s">
        <v>2427</v>
      </c>
      <c r="D126" s="7">
        <v>36.057299999999998</v>
      </c>
      <c r="E126" s="7">
        <v>74.957999999999998</v>
      </c>
      <c r="F126" s="7">
        <f t="shared" si="1"/>
        <v>74.957999999999998</v>
      </c>
      <c r="G126" s="7">
        <v>-29.85</v>
      </c>
      <c r="H126" s="8">
        <v>7027</v>
      </c>
      <c r="I126" s="5">
        <f>CONVERT(_Data[[#This Row],[Metres]],"m","ft")</f>
        <v>23054.461942257218</v>
      </c>
    </row>
    <row r="127" spans="1:9" s="2" customFormat="1" ht="16.5" x14ac:dyDescent="0.3">
      <c r="A127" s="2">
        <v>116</v>
      </c>
      <c r="B127" s="2" t="s">
        <v>212</v>
      </c>
      <c r="C127" s="2" t="s">
        <v>2428</v>
      </c>
      <c r="D127" s="7">
        <v>42.210799999999999</v>
      </c>
      <c r="E127" s="7">
        <v>80.174999999999997</v>
      </c>
      <c r="F127" s="7">
        <f t="shared" si="1"/>
        <v>80.174999999999997</v>
      </c>
      <c r="G127" s="7">
        <v>-38.020000000000003</v>
      </c>
      <c r="H127" s="8">
        <v>7010</v>
      </c>
      <c r="I127" s="5">
        <f>CONVERT(_Data[[#This Row],[Metres]],"m","ft")</f>
        <v>22998.687664041994</v>
      </c>
    </row>
    <row r="128" spans="1:9" s="2" customFormat="1" ht="16.5" x14ac:dyDescent="0.3">
      <c r="A128" s="2">
        <v>117</v>
      </c>
      <c r="B128" s="2" t="s">
        <v>221</v>
      </c>
      <c r="C128" s="2" t="s">
        <v>2429</v>
      </c>
      <c r="D128" s="7">
        <v>28.497499999999999</v>
      </c>
      <c r="E128" s="7">
        <v>83.945999999999998</v>
      </c>
      <c r="F128" s="7">
        <f t="shared" si="1"/>
        <v>83.945999999999998</v>
      </c>
      <c r="G128" s="7">
        <v>-39.85</v>
      </c>
      <c r="H128" s="8">
        <v>6993</v>
      </c>
      <c r="I128" s="5">
        <f>CONVERT(_Data[[#This Row],[Metres]],"m","ft")</f>
        <v>22942.913385826771</v>
      </c>
    </row>
    <row r="129" spans="1:9" s="2" customFormat="1" ht="16.5" x14ac:dyDescent="0.3">
      <c r="A129" s="2">
        <v>118</v>
      </c>
      <c r="B129" s="2" t="s">
        <v>223</v>
      </c>
      <c r="C129" s="2" t="s">
        <v>2430</v>
      </c>
      <c r="D129" s="7">
        <v>28.657499999999999</v>
      </c>
      <c r="E129" s="7">
        <v>84.301400000000001</v>
      </c>
      <c r="F129" s="7">
        <f t="shared" si="1"/>
        <v>84.301400000000001</v>
      </c>
      <c r="G129" s="7">
        <v>-34.01</v>
      </c>
      <c r="H129" s="8">
        <v>6981</v>
      </c>
      <c r="I129" s="5">
        <f>CONVERT(_Data[[#This Row],[Metres]],"m","ft")</f>
        <v>22903.543307086613</v>
      </c>
    </row>
    <row r="130" spans="1:9" s="2" customFormat="1" ht="16.5" x14ac:dyDescent="0.3">
      <c r="A130" s="2">
        <v>119</v>
      </c>
      <c r="B130" s="2" t="s">
        <v>196</v>
      </c>
      <c r="C130" s="2" t="s">
        <v>2417</v>
      </c>
      <c r="D130" s="7">
        <v>39.342500000000001</v>
      </c>
      <c r="E130" s="7">
        <v>72.877600000000001</v>
      </c>
      <c r="F130" s="7">
        <f t="shared" si="1"/>
        <v>72.877600000000001</v>
      </c>
      <c r="G130" s="7">
        <v>-32.08</v>
      </c>
      <c r="H130" s="8">
        <v>6974</v>
      </c>
      <c r="I130" s="5">
        <f>CONVERT(_Data[[#This Row],[Metres]],"m","ft")</f>
        <v>22880.577427821521</v>
      </c>
    </row>
    <row r="131" spans="1:9" s="2" customFormat="1" ht="16.5" x14ac:dyDescent="0.3">
      <c r="A131" s="2">
        <v>120</v>
      </c>
      <c r="B131" s="2" t="s">
        <v>227</v>
      </c>
      <c r="C131" s="2" t="s">
        <v>2431</v>
      </c>
      <c r="D131" s="7">
        <v>36.412500000000001</v>
      </c>
      <c r="E131" s="7">
        <v>87.384200000000007</v>
      </c>
      <c r="F131" s="7">
        <f t="shared" si="1"/>
        <v>87.384200000000007</v>
      </c>
      <c r="G131" s="7">
        <v>-38.46</v>
      </c>
      <c r="H131" s="8">
        <v>6973</v>
      </c>
      <c r="I131" s="5">
        <f>CONVERT(_Data[[#This Row],[Metres]],"m","ft")</f>
        <v>22877.29658792651</v>
      </c>
    </row>
    <row r="132" spans="1:9" s="2" customFormat="1" ht="16.5" x14ac:dyDescent="0.3">
      <c r="A132" s="2">
        <v>121</v>
      </c>
      <c r="B132" s="2" t="s">
        <v>229</v>
      </c>
      <c r="C132" s="2" t="s">
        <v>2432</v>
      </c>
      <c r="D132" s="7">
        <v>-32.653300000000002</v>
      </c>
      <c r="E132" s="7">
        <v>-70.011099999999999</v>
      </c>
      <c r="F132" s="7">
        <f t="shared" si="1"/>
        <v>289.9889</v>
      </c>
      <c r="G132" s="7">
        <v>32.17</v>
      </c>
      <c r="H132" s="8">
        <v>6962</v>
      </c>
      <c r="I132" s="5">
        <f>CONVERT(_Data[[#This Row],[Metres]],"m","ft")</f>
        <v>22841.207349081364</v>
      </c>
    </row>
    <row r="133" spans="1:9" s="2" customFormat="1" ht="16.5" x14ac:dyDescent="0.3">
      <c r="A133" s="2">
        <v>122</v>
      </c>
      <c r="B133" s="2" t="s">
        <v>231</v>
      </c>
      <c r="C133" s="2" t="s">
        <v>2433</v>
      </c>
      <c r="D133" s="7">
        <v>36.775799999999997</v>
      </c>
      <c r="E133" s="7">
        <v>72.44</v>
      </c>
      <c r="F133" s="7">
        <f t="shared" si="1"/>
        <v>72.44</v>
      </c>
      <c r="G133" s="7">
        <v>-30.27</v>
      </c>
      <c r="H133" s="8">
        <v>6901</v>
      </c>
      <c r="I133" s="5">
        <f>CONVERT(_Data[[#This Row],[Metres]],"m","ft")</f>
        <v>22641.076115485565</v>
      </c>
    </row>
    <row r="134" spans="1:9" s="2" customFormat="1" ht="16.5" x14ac:dyDescent="0.3">
      <c r="A134" s="2">
        <v>123</v>
      </c>
      <c r="B134" s="2" t="s">
        <v>233</v>
      </c>
      <c r="C134" s="2" t="s">
        <v>2434</v>
      </c>
      <c r="D134" s="7">
        <v>-27.109000000000002</v>
      </c>
      <c r="E134" s="7">
        <v>-68.540999999999997</v>
      </c>
      <c r="F134" s="7">
        <f t="shared" si="1"/>
        <v>291.459</v>
      </c>
      <c r="G134" s="7">
        <v>43.06</v>
      </c>
      <c r="H134" s="8">
        <v>6891</v>
      </c>
      <c r="I134" s="5">
        <f>CONVERT(_Data[[#This Row],[Metres]],"m","ft")</f>
        <v>22608.267716535433</v>
      </c>
    </row>
    <row r="135" spans="1:9" s="2" customFormat="1" ht="16.5" x14ac:dyDescent="0.3">
      <c r="A135" s="2">
        <v>124</v>
      </c>
      <c r="B135" s="2" t="s">
        <v>235</v>
      </c>
      <c r="C135" s="2" t="s">
        <v>2435</v>
      </c>
      <c r="D135" s="7">
        <v>27.711400000000001</v>
      </c>
      <c r="E135" s="7">
        <v>88.317800000000005</v>
      </c>
      <c r="F135" s="7">
        <f t="shared" si="1"/>
        <v>88.317800000000005</v>
      </c>
      <c r="G135" s="7">
        <v>-29.52</v>
      </c>
      <c r="H135" s="8">
        <v>6888</v>
      </c>
      <c r="I135" s="5">
        <f>CONVERT(_Data[[#This Row],[Metres]],"m","ft")</f>
        <v>22598.425196850392</v>
      </c>
    </row>
    <row r="136" spans="1:9" s="2" customFormat="1" ht="16.5" x14ac:dyDescent="0.3">
      <c r="A136" s="2">
        <v>125</v>
      </c>
      <c r="B136" s="2" t="s">
        <v>237</v>
      </c>
      <c r="C136" s="2" t="s">
        <v>2436</v>
      </c>
      <c r="D136" s="7">
        <v>30.281700000000001</v>
      </c>
      <c r="E136" s="7">
        <v>80.068299999999994</v>
      </c>
      <c r="F136" s="7">
        <f t="shared" si="1"/>
        <v>80.068299999999994</v>
      </c>
      <c r="G136" s="7">
        <v>-25.42</v>
      </c>
      <c r="H136" s="8">
        <v>6861</v>
      </c>
      <c r="I136" s="5">
        <f>CONVERT(_Data[[#This Row],[Metres]],"m","ft")</f>
        <v>22509.84251968504</v>
      </c>
    </row>
    <row r="137" spans="1:9" s="2" customFormat="1" ht="16.5" x14ac:dyDescent="0.3">
      <c r="A137" s="2">
        <v>126</v>
      </c>
      <c r="B137" s="2" t="s">
        <v>239</v>
      </c>
      <c r="C137" s="2" t="s">
        <v>2437</v>
      </c>
      <c r="D137" s="7">
        <v>35.849200000000003</v>
      </c>
      <c r="E137" s="7">
        <v>76.490600000000001</v>
      </c>
      <c r="F137" s="7">
        <f t="shared" si="1"/>
        <v>76.490600000000001</v>
      </c>
      <c r="G137" s="7">
        <v>-22.57</v>
      </c>
      <c r="H137" s="8">
        <v>6858</v>
      </c>
      <c r="I137" s="5">
        <f>CONVERT(_Data[[#This Row],[Metres]],"m","ft")</f>
        <v>22500</v>
      </c>
    </row>
    <row r="138" spans="1:9" s="2" customFormat="1" ht="16.5" x14ac:dyDescent="0.3">
      <c r="A138" s="2">
        <v>127</v>
      </c>
      <c r="B138" s="2" t="s">
        <v>241</v>
      </c>
      <c r="C138" s="2" t="s">
        <v>2438</v>
      </c>
      <c r="D138" s="7">
        <v>35.326300000000003</v>
      </c>
      <c r="E138" s="7">
        <v>74.677599999999998</v>
      </c>
      <c r="F138" s="7">
        <f t="shared" si="1"/>
        <v>74.677599999999998</v>
      </c>
      <c r="G138" s="7">
        <v>-29.51</v>
      </c>
      <c r="H138" s="8">
        <v>6830</v>
      </c>
      <c r="I138" s="5">
        <f>CONVERT(_Data[[#This Row],[Metres]],"m","ft")</f>
        <v>22408.136482939633</v>
      </c>
    </row>
    <row r="139" spans="1:9" s="2" customFormat="1" ht="16.5" x14ac:dyDescent="0.3">
      <c r="A139" s="2">
        <v>128</v>
      </c>
      <c r="B139" s="2" t="s">
        <v>243</v>
      </c>
      <c r="C139" s="2" t="s">
        <v>2439</v>
      </c>
      <c r="D139" s="7">
        <v>27.8611</v>
      </c>
      <c r="E139" s="7">
        <v>86.861099999999993</v>
      </c>
      <c r="F139" s="7">
        <f t="shared" si="1"/>
        <v>86.861099999999993</v>
      </c>
      <c r="G139" s="7">
        <v>-29.87</v>
      </c>
      <c r="H139" s="8">
        <v>6812</v>
      </c>
      <c r="I139" s="5">
        <f>CONVERT(_Data[[#This Row],[Metres]],"m","ft")</f>
        <v>22349.081364829395</v>
      </c>
    </row>
    <row r="140" spans="1:9" s="2" customFormat="1" ht="16.5" x14ac:dyDescent="0.3">
      <c r="A140" s="2">
        <v>129</v>
      </c>
      <c r="B140" s="2" t="s">
        <v>245</v>
      </c>
      <c r="C140" s="2" t="s">
        <v>2440</v>
      </c>
      <c r="D140" s="7">
        <v>-27.7559</v>
      </c>
      <c r="E140" s="7">
        <v>-68.798000000000002</v>
      </c>
      <c r="F140" s="7">
        <f t="shared" ref="F140:F203" si="2">IF(E140&lt;0,E140+360,E140)</f>
        <v>291.202</v>
      </c>
      <c r="G140" s="7">
        <v>40.409999999999997</v>
      </c>
      <c r="H140" s="8">
        <v>6795</v>
      </c>
      <c r="I140" s="5">
        <f>CONVERT(_Data[[#This Row],[Metres]],"m","ft")</f>
        <v>22293.307086614172</v>
      </c>
    </row>
    <row r="141" spans="1:9" s="2" customFormat="1" ht="16.5" x14ac:dyDescent="0.3">
      <c r="A141" s="2">
        <v>130</v>
      </c>
      <c r="B141" s="2" t="s">
        <v>247</v>
      </c>
      <c r="C141" s="2" t="s">
        <v>2441</v>
      </c>
      <c r="D141" s="7">
        <v>35.703099999999999</v>
      </c>
      <c r="E141" s="7">
        <v>76.410200000000003</v>
      </c>
      <c r="F141" s="7">
        <f t="shared" si="2"/>
        <v>76.410200000000003</v>
      </c>
      <c r="G141" s="7">
        <v>-23.46</v>
      </c>
      <c r="H141" s="8">
        <v>6781</v>
      </c>
      <c r="I141" s="5">
        <f>CONVERT(_Data[[#This Row],[Metres]],"m","ft")</f>
        <v>22247.375328083988</v>
      </c>
    </row>
    <row r="142" spans="1:9" s="2" customFormat="1" ht="16.5" x14ac:dyDescent="0.3">
      <c r="A142" s="2">
        <v>131</v>
      </c>
      <c r="B142" s="2" t="s">
        <v>248</v>
      </c>
      <c r="D142" s="7">
        <v>-9.1219999999999999</v>
      </c>
      <c r="E142" s="7">
        <v>-76.603999999999999</v>
      </c>
      <c r="F142" s="7">
        <f t="shared" si="2"/>
        <v>283.39600000000002</v>
      </c>
      <c r="G142" s="7">
        <v>21.02</v>
      </c>
      <c r="H142" s="8">
        <v>6768</v>
      </c>
      <c r="I142" s="5">
        <f>CONVERT(_Data[[#This Row],[Metres]],"m","ft")</f>
        <v>22204.72440944882</v>
      </c>
    </row>
    <row r="143" spans="1:9" s="2" customFormat="1" ht="16.5" x14ac:dyDescent="0.3">
      <c r="A143" s="2">
        <v>132</v>
      </c>
      <c r="B143" s="2" t="s">
        <v>250</v>
      </c>
      <c r="C143" s="2" t="s">
        <v>2442</v>
      </c>
      <c r="D143" s="7">
        <v>-27.051100000000002</v>
      </c>
      <c r="E143" s="7">
        <v>-68.801699999999997</v>
      </c>
      <c r="F143" s="7">
        <f t="shared" si="2"/>
        <v>291.19830000000002</v>
      </c>
      <c r="G143" s="7">
        <v>42.19</v>
      </c>
      <c r="H143" s="8">
        <v>6749</v>
      </c>
      <c r="I143" s="5">
        <f>CONVERT(_Data[[#This Row],[Metres]],"m","ft")</f>
        <v>22142.38845144357</v>
      </c>
    </row>
    <row r="144" spans="1:9" s="2" customFormat="1" ht="16.5" x14ac:dyDescent="0.3">
      <c r="A144" s="2">
        <v>133</v>
      </c>
      <c r="B144" s="2" t="s">
        <v>252</v>
      </c>
      <c r="C144" s="2" t="s">
        <v>2443</v>
      </c>
      <c r="D144" s="7">
        <v>28.438300000000002</v>
      </c>
      <c r="E144" s="7">
        <v>98.683300000000003</v>
      </c>
      <c r="F144" s="7">
        <f t="shared" si="2"/>
        <v>98.683300000000003</v>
      </c>
      <c r="G144" s="7">
        <v>-36.36</v>
      </c>
      <c r="H144" s="8">
        <v>6740</v>
      </c>
      <c r="I144" s="5">
        <f>CONVERT(_Data[[#This Row],[Metres]],"m","ft")</f>
        <v>22112.860892388453</v>
      </c>
    </row>
    <row r="145" spans="1:9" s="2" customFormat="1" ht="16.5" x14ac:dyDescent="0.3">
      <c r="A145" s="2">
        <v>134</v>
      </c>
      <c r="B145" s="2" t="s">
        <v>254</v>
      </c>
      <c r="C145" s="2" t="s">
        <v>2444</v>
      </c>
      <c r="D145" s="7">
        <v>-24.719899999999999</v>
      </c>
      <c r="E145" s="7">
        <v>-68.536900000000003</v>
      </c>
      <c r="F145" s="7">
        <f t="shared" si="2"/>
        <v>291.4631</v>
      </c>
      <c r="G145" s="7">
        <v>40.03</v>
      </c>
      <c r="H145" s="8">
        <v>6739</v>
      </c>
      <c r="I145" s="5">
        <f>CONVERT(_Data[[#This Row],[Metres]],"m","ft")</f>
        <v>22109.580052493438</v>
      </c>
    </row>
    <row r="146" spans="1:9" s="2" customFormat="1" ht="16.5" x14ac:dyDescent="0.3">
      <c r="A146" s="2">
        <v>135</v>
      </c>
      <c r="B146" s="2" t="s">
        <v>255</v>
      </c>
      <c r="C146" s="2" t="s">
        <v>2445</v>
      </c>
      <c r="D146" s="7">
        <v>27.9192</v>
      </c>
      <c r="E146" s="7">
        <v>86.981899999999996</v>
      </c>
      <c r="F146" s="7">
        <f t="shared" si="2"/>
        <v>86.981899999999996</v>
      </c>
      <c r="G146" s="7">
        <v>-29.57</v>
      </c>
      <c r="H146" s="8">
        <v>6735</v>
      </c>
      <c r="I146" s="5">
        <f>CONVERT(_Data[[#This Row],[Metres]],"m","ft")</f>
        <v>22096.456692913387</v>
      </c>
    </row>
    <row r="147" spans="1:9" s="2" customFormat="1" ht="16.5" x14ac:dyDescent="0.3">
      <c r="A147" s="2">
        <v>136</v>
      </c>
      <c r="B147" s="2" t="s">
        <v>256</v>
      </c>
      <c r="C147" s="2" t="s">
        <v>2446</v>
      </c>
      <c r="D147" s="7">
        <v>27.577500000000001</v>
      </c>
      <c r="E147" s="7">
        <v>88.215800000000002</v>
      </c>
      <c r="F147" s="7">
        <f t="shared" si="2"/>
        <v>88.215800000000002</v>
      </c>
      <c r="G147" s="7">
        <v>-31.76</v>
      </c>
      <c r="H147" s="8">
        <v>6691</v>
      </c>
      <c r="I147" s="5">
        <f>CONVERT(_Data[[#This Row],[Metres]],"m","ft")</f>
        <v>21952.099737532808</v>
      </c>
    </row>
    <row r="148" spans="1:9" s="2" customFormat="1" ht="16.5" x14ac:dyDescent="0.3">
      <c r="A148" s="2">
        <v>137</v>
      </c>
      <c r="B148" s="2" t="s">
        <v>258</v>
      </c>
      <c r="C148" s="2" t="s">
        <v>2447</v>
      </c>
      <c r="D148" s="7">
        <v>27.8947</v>
      </c>
      <c r="E148" s="7">
        <v>86.970799999999997</v>
      </c>
      <c r="F148" s="7">
        <f t="shared" si="2"/>
        <v>86.970799999999997</v>
      </c>
      <c r="G148" s="7">
        <v>-29.79</v>
      </c>
      <c r="H148" s="8">
        <v>6677</v>
      </c>
      <c r="I148" s="5">
        <f>CONVERT(_Data[[#This Row],[Metres]],"m","ft")</f>
        <v>21906.167979002625</v>
      </c>
    </row>
    <row r="149" spans="1:9" s="2" customFormat="1" ht="16.5" x14ac:dyDescent="0.3">
      <c r="A149" s="2">
        <v>138</v>
      </c>
      <c r="B149" s="2" t="s">
        <v>259</v>
      </c>
      <c r="D149" s="7">
        <v>36.333333333299997</v>
      </c>
      <c r="E149" s="7">
        <v>71.917000000000002</v>
      </c>
      <c r="F149" s="7">
        <f t="shared" si="2"/>
        <v>71.917000000000002</v>
      </c>
      <c r="G149" s="7">
        <v>-30.79</v>
      </c>
      <c r="H149" s="8">
        <v>6657</v>
      </c>
      <c r="I149" s="5">
        <f>CONVERT(_Data[[#This Row],[Metres]],"m","ft")</f>
        <v>21840.551181102361</v>
      </c>
    </row>
    <row r="150" spans="1:9" s="2" customFormat="1" ht="16.5" x14ac:dyDescent="0.3">
      <c r="A150" s="2">
        <v>139</v>
      </c>
      <c r="B150" s="2" t="s">
        <v>261</v>
      </c>
      <c r="D150" s="7">
        <v>-9.1216666666666608</v>
      </c>
      <c r="E150" s="7">
        <v>-76.603999999999999</v>
      </c>
      <c r="F150" s="7">
        <f t="shared" si="2"/>
        <v>283.39600000000002</v>
      </c>
      <c r="G150" s="7">
        <v>21.01</v>
      </c>
      <c r="H150" s="8">
        <v>6655</v>
      </c>
      <c r="I150" s="5">
        <f>CONVERT(_Data[[#This Row],[Metres]],"m","ft")</f>
        <v>21833.989501312335</v>
      </c>
    </row>
    <row r="151" spans="1:9" s="2" customFormat="1" ht="16.5" x14ac:dyDescent="0.3">
      <c r="A151" s="2">
        <v>140</v>
      </c>
      <c r="B151" s="2" t="s">
        <v>263</v>
      </c>
      <c r="C151" s="2" t="s">
        <v>2448</v>
      </c>
      <c r="D151" s="7">
        <v>28.020299999999999</v>
      </c>
      <c r="E151" s="7">
        <v>86.873099999999994</v>
      </c>
      <c r="F151" s="7">
        <f t="shared" si="2"/>
        <v>86.873099999999994</v>
      </c>
      <c r="G151" s="7">
        <v>-28.27</v>
      </c>
      <c r="H151" s="8">
        <v>6640</v>
      </c>
      <c r="I151" s="5">
        <f>CONVERT(_Data[[#This Row],[Metres]],"m","ft")</f>
        <v>21784.776902887141</v>
      </c>
    </row>
    <row r="152" spans="1:9" s="2" customFormat="1" ht="16.5" x14ac:dyDescent="0.3">
      <c r="A152" s="2">
        <v>141</v>
      </c>
      <c r="B152" s="2" t="s">
        <v>265</v>
      </c>
      <c r="C152" s="2" t="s">
        <v>2449</v>
      </c>
      <c r="D152" s="7">
        <v>31.062799999999999</v>
      </c>
      <c r="E152" s="7">
        <v>81.332499999999996</v>
      </c>
      <c r="F152" s="7">
        <f t="shared" si="2"/>
        <v>81.332499999999996</v>
      </c>
      <c r="G152" s="7">
        <v>-24.67</v>
      </c>
      <c r="H152" s="8">
        <v>6638</v>
      </c>
      <c r="I152" s="5">
        <f>CONVERT(_Data[[#This Row],[Metres]],"m","ft")</f>
        <v>21778.215223097111</v>
      </c>
    </row>
    <row r="153" spans="1:9" s="2" customFormat="1" ht="16.5" x14ac:dyDescent="0.3">
      <c r="A153" s="2">
        <v>142</v>
      </c>
      <c r="B153" s="2" t="s">
        <v>267</v>
      </c>
      <c r="D153" s="7">
        <v>-10.2666666666666</v>
      </c>
      <c r="E153" s="7">
        <v>-76.900000000000006</v>
      </c>
      <c r="F153" s="7">
        <f t="shared" si="2"/>
        <v>283.10000000000002</v>
      </c>
      <c r="G153" s="7">
        <v>25.64</v>
      </c>
      <c r="H153" s="8">
        <v>6635</v>
      </c>
      <c r="I153" s="5">
        <f>CONVERT(_Data[[#This Row],[Metres]],"m","ft")</f>
        <v>21768.372703412075</v>
      </c>
    </row>
    <row r="154" spans="1:9" s="2" customFormat="1" ht="16.5" x14ac:dyDescent="0.3">
      <c r="A154" s="2">
        <v>143</v>
      </c>
      <c r="B154" s="2" t="s">
        <v>268</v>
      </c>
      <c r="C154" s="2" t="s">
        <v>2450</v>
      </c>
      <c r="D154" s="7">
        <v>27.790299999999998</v>
      </c>
      <c r="E154" s="7">
        <v>86.787499999999994</v>
      </c>
      <c r="F154" s="7">
        <f t="shared" si="2"/>
        <v>86.787499999999994</v>
      </c>
      <c r="G154" s="7">
        <v>-30.87</v>
      </c>
      <c r="H154" s="8">
        <v>6623</v>
      </c>
      <c r="I154" s="5">
        <f>CONVERT(_Data[[#This Row],[Metres]],"m","ft")</f>
        <v>21729.002624671917</v>
      </c>
    </row>
    <row r="155" spans="1:9" s="2" customFormat="1" ht="16.5" x14ac:dyDescent="0.3">
      <c r="A155" s="2">
        <v>144</v>
      </c>
      <c r="B155" s="2" t="s">
        <v>269</v>
      </c>
      <c r="C155" s="2" t="s">
        <v>2451</v>
      </c>
      <c r="D155" s="7">
        <v>-27.042000000000002</v>
      </c>
      <c r="E155" s="7">
        <v>-68.28</v>
      </c>
      <c r="F155" s="7">
        <f t="shared" si="2"/>
        <v>291.72000000000003</v>
      </c>
      <c r="G155" s="7">
        <v>42.53</v>
      </c>
      <c r="H155" s="8">
        <v>6621</v>
      </c>
      <c r="I155" s="5">
        <f>CONVERT(_Data[[#This Row],[Metres]],"m","ft")</f>
        <v>21722.440944881891</v>
      </c>
    </row>
    <row r="156" spans="1:9" s="2" customFormat="1" ht="16.5" x14ac:dyDescent="0.3">
      <c r="A156" s="2">
        <v>145</v>
      </c>
      <c r="B156" s="2" t="s">
        <v>270</v>
      </c>
      <c r="C156" s="2" t="s">
        <v>2452</v>
      </c>
      <c r="D156" s="7">
        <v>31.953299999999999</v>
      </c>
      <c r="E156" s="7">
        <v>78.366699999999994</v>
      </c>
      <c r="F156" s="7">
        <f t="shared" si="2"/>
        <v>78.366699999999994</v>
      </c>
      <c r="G156" s="7">
        <v>-27.96</v>
      </c>
      <c r="H156" s="8">
        <v>6597</v>
      </c>
      <c r="I156" s="5">
        <f>CONVERT(_Data[[#This Row],[Metres]],"m","ft")</f>
        <v>21643.700787401576</v>
      </c>
    </row>
    <row r="157" spans="1:9" s="2" customFormat="1" ht="16.5" x14ac:dyDescent="0.3">
      <c r="A157" s="2">
        <v>146</v>
      </c>
      <c r="B157" s="2" t="s">
        <v>2283</v>
      </c>
      <c r="C157" s="2" t="s">
        <v>2453</v>
      </c>
      <c r="D157" s="7">
        <v>30.72</v>
      </c>
      <c r="E157" s="7">
        <v>79.400000000000006</v>
      </c>
      <c r="F157" s="7">
        <f t="shared" si="2"/>
        <v>79.400000000000006</v>
      </c>
      <c r="G157" s="7">
        <v>-19.57</v>
      </c>
      <c r="H157" s="8">
        <v>6596</v>
      </c>
      <c r="I157" s="5">
        <f>CONVERT(_Data[[#This Row],[Metres]],"m","ft")</f>
        <v>21640.419947506562</v>
      </c>
    </row>
    <row r="158" spans="1:9" s="2" customFormat="1" ht="16.5" x14ac:dyDescent="0.3">
      <c r="A158" s="2">
        <v>147</v>
      </c>
      <c r="B158" s="2" t="s">
        <v>275</v>
      </c>
      <c r="C158" s="2" t="s">
        <v>2454</v>
      </c>
      <c r="D158" s="7">
        <v>33.602499999999999</v>
      </c>
      <c r="E158" s="7">
        <v>76.131699999999995</v>
      </c>
      <c r="F158" s="7">
        <f t="shared" si="2"/>
        <v>76.131699999999995</v>
      </c>
      <c r="G158" s="7">
        <v>-25.47</v>
      </c>
      <c r="H158" s="8">
        <v>6574</v>
      </c>
      <c r="I158" s="5">
        <f>CONVERT(_Data[[#This Row],[Metres]],"m","ft")</f>
        <v>21568.241469816272</v>
      </c>
    </row>
    <row r="159" spans="1:9" s="2" customFormat="1" ht="16.5" x14ac:dyDescent="0.3">
      <c r="A159" s="2">
        <v>148</v>
      </c>
      <c r="B159" s="2" t="s">
        <v>274</v>
      </c>
      <c r="C159" s="2" t="s">
        <v>2455</v>
      </c>
      <c r="D159" s="7">
        <v>36.050199999999997</v>
      </c>
      <c r="E159" s="7">
        <v>74.825000000000003</v>
      </c>
      <c r="F159" s="7">
        <f t="shared" si="2"/>
        <v>74.825000000000003</v>
      </c>
      <c r="G159" s="7">
        <v>-30.39</v>
      </c>
      <c r="H159" s="8">
        <v>6574</v>
      </c>
      <c r="I159" s="5">
        <f>CONVERT(_Data[[#This Row],[Metres]],"m","ft")</f>
        <v>21568.241469816272</v>
      </c>
    </row>
    <row r="160" spans="1:9" s="2" customFormat="1" ht="16.5" x14ac:dyDescent="0.3">
      <c r="A160" s="2">
        <v>149</v>
      </c>
      <c r="B160" s="2" t="s">
        <v>277</v>
      </c>
      <c r="C160" s="2" t="s">
        <v>2456</v>
      </c>
      <c r="D160" s="7">
        <v>36.154200000000003</v>
      </c>
      <c r="E160" s="7">
        <v>72.327500000000001</v>
      </c>
      <c r="F160" s="7">
        <f t="shared" si="2"/>
        <v>72.327500000000001</v>
      </c>
      <c r="G160" s="7">
        <v>-30.28</v>
      </c>
      <c r="H160" s="8">
        <v>6551</v>
      </c>
      <c r="I160" s="5">
        <f>CONVERT(_Data[[#This Row],[Metres]],"m","ft")</f>
        <v>21492.782152230971</v>
      </c>
    </row>
    <row r="161" spans="1:9" s="2" customFormat="1" ht="16.5" x14ac:dyDescent="0.3">
      <c r="A161" s="2">
        <v>150</v>
      </c>
      <c r="B161" s="2" t="s">
        <v>278</v>
      </c>
      <c r="C161" s="2" t="s">
        <v>2457</v>
      </c>
      <c r="D161" s="7">
        <v>-18.108000000000001</v>
      </c>
      <c r="E161" s="7">
        <v>-68.882999999999996</v>
      </c>
      <c r="F161" s="7">
        <f t="shared" si="2"/>
        <v>291.11700000000002</v>
      </c>
      <c r="G161" s="7">
        <v>44.28</v>
      </c>
      <c r="H161" s="8">
        <v>6542</v>
      </c>
      <c r="I161" s="5">
        <f>CONVERT(_Data[[#This Row],[Metres]],"m","ft")</f>
        <v>21463.254593175854</v>
      </c>
    </row>
    <row r="162" spans="1:9" s="2" customFormat="1" ht="16.5" x14ac:dyDescent="0.3">
      <c r="A162" s="2">
        <v>151</v>
      </c>
      <c r="B162" s="2" t="s">
        <v>282</v>
      </c>
      <c r="C162" s="2" t="s">
        <v>2458</v>
      </c>
      <c r="D162" s="7">
        <v>27.896699999999999</v>
      </c>
      <c r="E162" s="7">
        <v>86.777500000000003</v>
      </c>
      <c r="F162" s="7">
        <f t="shared" si="2"/>
        <v>86.777500000000003</v>
      </c>
      <c r="G162" s="7">
        <v>-29.3</v>
      </c>
      <c r="H162" s="8">
        <v>6501</v>
      </c>
      <c r="I162" s="5">
        <f>CONVERT(_Data[[#This Row],[Metres]],"m","ft")</f>
        <v>21328.740157480315</v>
      </c>
    </row>
    <row r="163" spans="1:9" s="2" customFormat="1" ht="16.5" x14ac:dyDescent="0.3">
      <c r="A163" s="2">
        <v>152</v>
      </c>
      <c r="B163" s="2" t="s">
        <v>280</v>
      </c>
      <c r="C163" s="2" t="s">
        <v>2459</v>
      </c>
      <c r="D163" s="7">
        <v>28.583300000000001</v>
      </c>
      <c r="E163" s="7">
        <v>83.9</v>
      </c>
      <c r="F163" s="7">
        <f t="shared" si="2"/>
        <v>83.9</v>
      </c>
      <c r="G163" s="7">
        <v>-38.380000000000003</v>
      </c>
      <c r="H163" s="8">
        <v>6501</v>
      </c>
      <c r="I163" s="5">
        <f>CONVERT(_Data[[#This Row],[Metres]],"m","ft")</f>
        <v>21328.740157480315</v>
      </c>
    </row>
    <row r="164" spans="1:9" s="2" customFormat="1" ht="16.5" x14ac:dyDescent="0.3">
      <c r="A164" s="2">
        <v>153</v>
      </c>
      <c r="B164" s="2" t="s">
        <v>283</v>
      </c>
      <c r="C164" s="2" t="s">
        <v>2460</v>
      </c>
      <c r="D164" s="7">
        <v>-27.057500000000001</v>
      </c>
      <c r="E164" s="7">
        <v>-68.483900000000006</v>
      </c>
      <c r="F164" s="7">
        <f t="shared" si="2"/>
        <v>291.51609999999999</v>
      </c>
      <c r="G164" s="7">
        <v>42.98</v>
      </c>
      <c r="H164" s="8">
        <v>6488</v>
      </c>
      <c r="I164" s="5">
        <f>CONVERT(_Data[[#This Row],[Metres]],"m","ft")</f>
        <v>21286.089238845143</v>
      </c>
    </row>
    <row r="165" spans="1:9" s="2" customFormat="1" ht="16.5" x14ac:dyDescent="0.3">
      <c r="A165" s="2">
        <v>154</v>
      </c>
      <c r="B165" s="2" t="s">
        <v>284</v>
      </c>
      <c r="C165" s="2" t="s">
        <v>2461</v>
      </c>
      <c r="D165" s="7">
        <v>27.709</v>
      </c>
      <c r="E165" s="7">
        <v>86.868499999999997</v>
      </c>
      <c r="F165" s="7">
        <f t="shared" si="2"/>
        <v>86.868499999999997</v>
      </c>
      <c r="G165" s="7">
        <v>-32.33</v>
      </c>
      <c r="H165" s="8">
        <v>6476</v>
      </c>
      <c r="I165" s="5">
        <f>CONVERT(_Data[[#This Row],[Metres]],"m","ft")</f>
        <v>21246.719160104985</v>
      </c>
    </row>
    <row r="166" spans="1:9" s="2" customFormat="1" ht="16.5" x14ac:dyDescent="0.3">
      <c r="A166" s="2">
        <v>155</v>
      </c>
      <c r="B166" s="2" t="s">
        <v>285</v>
      </c>
      <c r="C166" s="2" t="s">
        <v>2462</v>
      </c>
      <c r="D166" s="7">
        <v>-16.6539</v>
      </c>
      <c r="E166" s="7">
        <v>-67.784700000000001</v>
      </c>
      <c r="F166" s="7">
        <f t="shared" si="2"/>
        <v>292.21530000000001</v>
      </c>
      <c r="G166" s="7">
        <v>41.82</v>
      </c>
      <c r="H166" s="8">
        <v>6462</v>
      </c>
      <c r="I166" s="5">
        <f>CONVERT(_Data[[#This Row],[Metres]],"m","ft")</f>
        <v>21200.787401574802</v>
      </c>
    </row>
    <row r="167" spans="1:9" s="2" customFormat="1" ht="16.5" x14ac:dyDescent="0.3">
      <c r="A167" s="2">
        <v>156</v>
      </c>
      <c r="B167" s="2" t="s">
        <v>287</v>
      </c>
      <c r="C167" s="2" t="s">
        <v>2463</v>
      </c>
      <c r="D167" s="7">
        <v>28.51</v>
      </c>
      <c r="E167" s="7">
        <v>83.85</v>
      </c>
      <c r="F167" s="7">
        <f t="shared" si="2"/>
        <v>83.85</v>
      </c>
      <c r="G167" s="7">
        <v>-40.25</v>
      </c>
      <c r="H167" s="8">
        <v>6441</v>
      </c>
      <c r="I167" s="5">
        <f>CONVERT(_Data[[#This Row],[Metres]],"m","ft")</f>
        <v>21131.889763779527</v>
      </c>
    </row>
    <row r="168" spans="1:9" s="2" customFormat="1" ht="16.5" x14ac:dyDescent="0.3">
      <c r="A168" s="2">
        <v>157</v>
      </c>
      <c r="B168" s="2" t="s">
        <v>289</v>
      </c>
      <c r="C168" s="2" t="s">
        <v>2464</v>
      </c>
      <c r="D168" s="7">
        <v>27.919799999999999</v>
      </c>
      <c r="E168" s="7">
        <v>86.766000000000005</v>
      </c>
      <c r="F168" s="7">
        <f t="shared" si="2"/>
        <v>86.766000000000005</v>
      </c>
      <c r="G168" s="7">
        <v>-29.01</v>
      </c>
      <c r="H168" s="8">
        <v>6440</v>
      </c>
      <c r="I168" s="5">
        <f>CONVERT(_Data[[#This Row],[Metres]],"m","ft")</f>
        <v>21128.608923884516</v>
      </c>
    </row>
    <row r="169" spans="1:9" s="2" customFormat="1" ht="16.5" x14ac:dyDescent="0.3">
      <c r="A169" s="2">
        <v>158</v>
      </c>
      <c r="B169" s="2" t="s">
        <v>2286</v>
      </c>
      <c r="C169" s="2" t="s">
        <v>2465</v>
      </c>
      <c r="D169" s="7">
        <v>-15.853300000000001</v>
      </c>
      <c r="E169" s="7">
        <v>-68.540800000000004</v>
      </c>
      <c r="F169" s="7">
        <f t="shared" si="2"/>
        <v>291.45920000000001</v>
      </c>
      <c r="G169" s="7">
        <v>46.18</v>
      </c>
      <c r="H169" s="8">
        <v>6427</v>
      </c>
      <c r="I169" s="5">
        <f>CONVERT(_Data[[#This Row],[Metres]],"m","ft")</f>
        <v>21085.958005249344</v>
      </c>
    </row>
    <row r="170" spans="1:9" s="2" customFormat="1" ht="16.5" x14ac:dyDescent="0.3">
      <c r="A170" s="2">
        <v>159</v>
      </c>
      <c r="B170" s="2" t="s">
        <v>291</v>
      </c>
      <c r="C170" s="2" t="s">
        <v>2466</v>
      </c>
      <c r="D170" s="7">
        <v>-15.520300000000001</v>
      </c>
      <c r="E170" s="7">
        <v>-72.657200000000003</v>
      </c>
      <c r="F170" s="7">
        <f t="shared" si="2"/>
        <v>287.34280000000001</v>
      </c>
      <c r="G170" s="7">
        <v>43.61</v>
      </c>
      <c r="H170" s="8">
        <v>6425</v>
      </c>
      <c r="I170" s="5">
        <f>CONVERT(_Data[[#This Row],[Metres]],"m","ft")</f>
        <v>21079.396325459318</v>
      </c>
    </row>
    <row r="171" spans="1:9" s="2" customFormat="1" ht="16.5" x14ac:dyDescent="0.3">
      <c r="A171" s="2">
        <v>160</v>
      </c>
      <c r="B171" s="2" t="s">
        <v>292</v>
      </c>
      <c r="C171" s="2" t="s">
        <v>2467</v>
      </c>
      <c r="D171" s="7">
        <v>-25.567</v>
      </c>
      <c r="E171" s="7">
        <v>-67.910600000000002</v>
      </c>
      <c r="F171" s="7">
        <f t="shared" si="2"/>
        <v>292.08940000000001</v>
      </c>
      <c r="G171" s="7">
        <v>42.55</v>
      </c>
      <c r="H171" s="8">
        <v>6409</v>
      </c>
      <c r="I171" s="5">
        <f>CONVERT(_Data[[#This Row],[Metres]],"m","ft")</f>
        <v>21026.902887139109</v>
      </c>
    </row>
    <row r="172" spans="1:9" s="2" customFormat="1" ht="16.5" x14ac:dyDescent="0.3">
      <c r="A172" s="2">
        <v>161</v>
      </c>
      <c r="B172" s="2" t="s">
        <v>294</v>
      </c>
      <c r="C172" s="2" t="s">
        <v>2468</v>
      </c>
      <c r="D172" s="7">
        <v>-9.0273000000000003</v>
      </c>
      <c r="E172" s="7">
        <v>-77.662800000000004</v>
      </c>
      <c r="F172" s="7">
        <f t="shared" si="2"/>
        <v>282.3372</v>
      </c>
      <c r="G172" s="7">
        <v>20.63</v>
      </c>
      <c r="H172" s="8">
        <v>6395</v>
      </c>
      <c r="I172" s="5">
        <f>CONVERT(_Data[[#This Row],[Metres]],"m","ft")</f>
        <v>20980.971128608922</v>
      </c>
    </row>
    <row r="173" spans="1:9" s="2" customFormat="1" ht="16.5" x14ac:dyDescent="0.3">
      <c r="A173" s="2">
        <v>162</v>
      </c>
      <c r="B173" s="2" t="s">
        <v>295</v>
      </c>
      <c r="C173" s="2" t="s">
        <v>2469</v>
      </c>
      <c r="D173" s="7">
        <v>-15.816700000000001</v>
      </c>
      <c r="E173" s="7">
        <v>-68.533299999999997</v>
      </c>
      <c r="F173" s="7">
        <f t="shared" si="2"/>
        <v>291.4667</v>
      </c>
      <c r="G173" s="7">
        <v>46.02</v>
      </c>
      <c r="H173" s="8">
        <v>6368</v>
      </c>
      <c r="I173" s="5">
        <f>CONVERT(_Data[[#This Row],[Metres]],"m","ft")</f>
        <v>20892.38845144357</v>
      </c>
    </row>
    <row r="174" spans="1:9" s="2" customFormat="1" ht="16.5" x14ac:dyDescent="0.3">
      <c r="A174" s="2">
        <v>163</v>
      </c>
      <c r="B174" s="2" t="s">
        <v>2288</v>
      </c>
      <c r="C174" s="2" t="s">
        <v>2470</v>
      </c>
      <c r="D174" s="7">
        <v>27.730599999999999</v>
      </c>
      <c r="E174" s="7">
        <v>86.790800000000004</v>
      </c>
      <c r="F174" s="7">
        <f t="shared" si="2"/>
        <v>86.790800000000004</v>
      </c>
      <c r="G174" s="7">
        <v>-31.94</v>
      </c>
      <c r="H174" s="8">
        <v>6367</v>
      </c>
      <c r="I174" s="5">
        <f>CONVERT(_Data[[#This Row],[Metres]],"m","ft")</f>
        <v>20889.107611548556</v>
      </c>
    </row>
    <row r="175" spans="1:9" s="2" customFormat="1" ht="16.5" x14ac:dyDescent="0.3">
      <c r="A175" s="2">
        <v>164</v>
      </c>
      <c r="B175" s="2" t="s">
        <v>297</v>
      </c>
      <c r="D175" s="7">
        <v>31.930555999999999</v>
      </c>
      <c r="E175" s="7">
        <v>77.173000000000002</v>
      </c>
      <c r="F175" s="7">
        <f t="shared" si="2"/>
        <v>77.173000000000002</v>
      </c>
      <c r="G175" s="7">
        <v>-33.549999999999997</v>
      </c>
      <c r="H175" s="8">
        <v>6349</v>
      </c>
      <c r="I175" s="5">
        <f>CONVERT(_Data[[#This Row],[Metres]],"m","ft")</f>
        <v>20830.052493438321</v>
      </c>
    </row>
    <row r="176" spans="1:9" s="2" customFormat="1" ht="16.5" x14ac:dyDescent="0.3">
      <c r="A176" s="2">
        <v>165</v>
      </c>
      <c r="B176" s="2" t="s">
        <v>2314</v>
      </c>
      <c r="D176" s="7">
        <v>-18.166667</v>
      </c>
      <c r="E176" s="7">
        <v>-69.150000000000006</v>
      </c>
      <c r="F176" s="7">
        <f t="shared" si="2"/>
        <v>290.85000000000002</v>
      </c>
      <c r="G176" s="7">
        <v>44.5</v>
      </c>
      <c r="H176" s="8">
        <v>6348</v>
      </c>
      <c r="I176" s="5">
        <f>CONVERT(_Data[[#This Row],[Metres]],"m","ft")</f>
        <v>20826.771653543306</v>
      </c>
    </row>
    <row r="177" spans="1:9" s="2" customFormat="1" ht="16.5" x14ac:dyDescent="0.3">
      <c r="A177" s="2">
        <v>166</v>
      </c>
      <c r="B177" s="2" t="s">
        <v>301</v>
      </c>
      <c r="C177" s="2" t="s">
        <v>2471</v>
      </c>
      <c r="D177" s="7">
        <v>-10.294700000000001</v>
      </c>
      <c r="E177" s="7">
        <v>-76.8917</v>
      </c>
      <c r="F177" s="7">
        <f t="shared" si="2"/>
        <v>283.10829999999999</v>
      </c>
      <c r="G177" s="7">
        <v>25.78</v>
      </c>
      <c r="H177" s="8">
        <v>6344</v>
      </c>
      <c r="I177" s="5">
        <f>CONVERT(_Data[[#This Row],[Metres]],"m","ft")</f>
        <v>20813.648293963255</v>
      </c>
    </row>
    <row r="178" spans="1:9" s="2" customFormat="1" ht="16.5" x14ac:dyDescent="0.3">
      <c r="A178" s="2">
        <v>167</v>
      </c>
      <c r="B178" s="2" t="s">
        <v>302</v>
      </c>
      <c r="C178" s="2" t="s">
        <v>2472</v>
      </c>
      <c r="D178" s="7">
        <v>30.44</v>
      </c>
      <c r="E178" s="7">
        <v>80.28</v>
      </c>
      <c r="F178" s="7">
        <f t="shared" si="2"/>
        <v>80.28</v>
      </c>
      <c r="G178" s="7">
        <v>-23.64</v>
      </c>
      <c r="H178" s="8">
        <v>6334</v>
      </c>
      <c r="I178" s="5">
        <f>CONVERT(_Data[[#This Row],[Metres]],"m","ft")</f>
        <v>20780.839895013123</v>
      </c>
    </row>
    <row r="179" spans="1:9" s="2" customFormat="1" ht="16.5" x14ac:dyDescent="0.3">
      <c r="A179" s="2">
        <v>168</v>
      </c>
      <c r="B179" s="2" t="s">
        <v>304</v>
      </c>
      <c r="C179" s="2" t="s">
        <v>2473</v>
      </c>
      <c r="D179" s="7">
        <v>-15.816700000000001</v>
      </c>
      <c r="E179" s="7">
        <v>-71.883300000000006</v>
      </c>
      <c r="F179" s="7">
        <f t="shared" si="2"/>
        <v>288.11669999999998</v>
      </c>
      <c r="G179" s="7">
        <v>44.08</v>
      </c>
      <c r="H179" s="8">
        <v>6288</v>
      </c>
      <c r="I179" s="5">
        <f>CONVERT(_Data[[#This Row],[Metres]],"m","ft")</f>
        <v>20629.921259842518</v>
      </c>
    </row>
    <row r="180" spans="1:9" s="2" customFormat="1" ht="16.5" x14ac:dyDescent="0.3">
      <c r="A180" s="2">
        <v>169</v>
      </c>
      <c r="B180" s="2" t="s">
        <v>307</v>
      </c>
      <c r="D180" s="7">
        <v>-18.125800000000002</v>
      </c>
      <c r="E180" s="7">
        <v>-69.127499999999998</v>
      </c>
      <c r="F180" s="7">
        <f t="shared" si="2"/>
        <v>290.8725</v>
      </c>
      <c r="G180" s="7">
        <v>44.51</v>
      </c>
      <c r="H180" s="8">
        <v>6282</v>
      </c>
      <c r="I180" s="5">
        <f>CONVERT(_Data[[#This Row],[Metres]],"m","ft")</f>
        <v>20610.236220472441</v>
      </c>
    </row>
    <row r="181" spans="1:9" s="2" customFormat="1" ht="16.5" x14ac:dyDescent="0.3">
      <c r="A181" s="2">
        <v>170</v>
      </c>
      <c r="B181" s="2" t="s">
        <v>305</v>
      </c>
      <c r="C181" s="2" t="s">
        <v>2474</v>
      </c>
      <c r="D181" s="7">
        <v>34.798299999999998</v>
      </c>
      <c r="E181" s="7">
        <v>99.462500000000006</v>
      </c>
      <c r="F181" s="7">
        <f t="shared" si="2"/>
        <v>99.462500000000006</v>
      </c>
      <c r="G181" s="7">
        <v>-38.35</v>
      </c>
      <c r="H181" s="8">
        <v>6282</v>
      </c>
      <c r="I181" s="5">
        <f>CONVERT(_Data[[#This Row],[Metres]],"m","ft")</f>
        <v>20610.236220472441</v>
      </c>
    </row>
    <row r="182" spans="1:9" s="2" customFormat="1" ht="16.5" x14ac:dyDescent="0.3">
      <c r="A182" s="2">
        <v>171</v>
      </c>
      <c r="B182" s="2" t="s">
        <v>308</v>
      </c>
      <c r="C182" s="2" t="s">
        <v>2475</v>
      </c>
      <c r="D182" s="7">
        <v>-13.333600000000001</v>
      </c>
      <c r="E182" s="7">
        <v>-72.544399999999996</v>
      </c>
      <c r="F182" s="7">
        <f t="shared" si="2"/>
        <v>287.4556</v>
      </c>
      <c r="G182" s="7">
        <v>42.59</v>
      </c>
      <c r="H182" s="8">
        <v>6271</v>
      </c>
      <c r="I182" s="5">
        <f>CONVERT(_Data[[#This Row],[Metres]],"m","ft")</f>
        <v>20574.146981627298</v>
      </c>
    </row>
    <row r="183" spans="1:9" s="2" customFormat="1" ht="16.5" x14ac:dyDescent="0.3">
      <c r="A183" s="2">
        <v>172</v>
      </c>
      <c r="B183" s="2" t="s">
        <v>2318</v>
      </c>
      <c r="C183" s="2" t="s">
        <v>2476</v>
      </c>
      <c r="D183" s="7">
        <v>-1.4691669999999999</v>
      </c>
      <c r="E183" s="7">
        <v>-78.816999999999993</v>
      </c>
      <c r="F183" s="7">
        <f t="shared" si="2"/>
        <v>281.18299999999999</v>
      </c>
      <c r="G183" s="7">
        <v>25.96</v>
      </c>
      <c r="H183" s="8">
        <v>6267</v>
      </c>
      <c r="I183" s="5">
        <f>CONVERT(_Data[[#This Row],[Metres]],"m","ft")</f>
        <v>20561.023622047243</v>
      </c>
    </row>
    <row r="184" spans="1:9" s="2" customFormat="1" ht="16.5" x14ac:dyDescent="0.3">
      <c r="A184" s="2">
        <v>173</v>
      </c>
      <c r="B184" s="2" t="s">
        <v>313</v>
      </c>
      <c r="C184" s="2" t="s">
        <v>2477</v>
      </c>
      <c r="D184" s="7">
        <v>27.8047</v>
      </c>
      <c r="E184" s="7">
        <v>86.625299999999996</v>
      </c>
      <c r="F184" s="7">
        <f t="shared" si="2"/>
        <v>86.625299999999996</v>
      </c>
      <c r="G184" s="7">
        <v>-30.99</v>
      </c>
      <c r="H184" s="8">
        <v>6187</v>
      </c>
      <c r="I184" s="5">
        <f>CONVERT(_Data[[#This Row],[Metres]],"m","ft")</f>
        <v>20298.556430446195</v>
      </c>
    </row>
    <row r="185" spans="1:9" s="2" customFormat="1" ht="16.5" x14ac:dyDescent="0.3">
      <c r="A185" s="2">
        <v>174</v>
      </c>
      <c r="B185" s="2" t="s">
        <v>314</v>
      </c>
      <c r="C185" s="2" t="s">
        <v>2478</v>
      </c>
      <c r="D185" s="7">
        <v>-21.22</v>
      </c>
      <c r="E185" s="7">
        <v>-68.468299999999999</v>
      </c>
      <c r="F185" s="7">
        <f t="shared" si="2"/>
        <v>291.5317</v>
      </c>
      <c r="G185" s="7">
        <v>42.3</v>
      </c>
      <c r="H185" s="8">
        <v>6176</v>
      </c>
      <c r="I185" s="5">
        <f>CONVERT(_Data[[#This Row],[Metres]],"m","ft")</f>
        <v>20262.467191601048</v>
      </c>
    </row>
    <row r="186" spans="1:9" s="2" customFormat="1" ht="16.5" x14ac:dyDescent="0.3">
      <c r="A186" s="2">
        <v>175</v>
      </c>
      <c r="B186" s="2" t="s">
        <v>311</v>
      </c>
      <c r="C186" s="2" t="s">
        <v>2479</v>
      </c>
      <c r="D186" s="7">
        <v>63.069400000000002</v>
      </c>
      <c r="E186" s="7">
        <v>-151.00720000000001</v>
      </c>
      <c r="F186" s="7">
        <f t="shared" si="2"/>
        <v>208.99279999999999</v>
      </c>
      <c r="G186" s="7">
        <v>16.809999999999999</v>
      </c>
      <c r="H186" s="8">
        <v>6168</v>
      </c>
      <c r="I186" s="5">
        <f>CONVERT(_Data[[#This Row],[Metres]],"m","ft")</f>
        <v>20236.220472440946</v>
      </c>
    </row>
    <row r="187" spans="1:9" s="2" customFormat="1" ht="16.5" x14ac:dyDescent="0.3">
      <c r="A187" s="2">
        <v>176</v>
      </c>
      <c r="B187" s="2" t="s">
        <v>316</v>
      </c>
      <c r="C187" s="2" t="s">
        <v>2480</v>
      </c>
      <c r="D187" s="7">
        <v>27.920999999999999</v>
      </c>
      <c r="E187" s="7">
        <v>86.936000000000007</v>
      </c>
      <c r="F187" s="7">
        <f t="shared" si="2"/>
        <v>86.936000000000007</v>
      </c>
      <c r="G187" s="7">
        <v>-29.38</v>
      </c>
      <c r="H187" s="8">
        <v>6160</v>
      </c>
      <c r="I187" s="5">
        <f>CONVERT(_Data[[#This Row],[Metres]],"m","ft")</f>
        <v>20209.973753280839</v>
      </c>
    </row>
    <row r="188" spans="1:9" s="2" customFormat="1" ht="16.5" x14ac:dyDescent="0.3">
      <c r="A188" s="2">
        <v>177</v>
      </c>
      <c r="B188" s="2" t="s">
        <v>317</v>
      </c>
      <c r="C188" s="2" t="s">
        <v>2481</v>
      </c>
      <c r="D188" s="7">
        <v>33.9833</v>
      </c>
      <c r="E188" s="7">
        <v>77.433300000000003</v>
      </c>
      <c r="F188" s="7">
        <f t="shared" si="2"/>
        <v>77.433300000000003</v>
      </c>
      <c r="G188" s="7">
        <v>-24.11</v>
      </c>
      <c r="H188" s="8">
        <v>6137</v>
      </c>
      <c r="I188" s="5">
        <f>CONVERT(_Data[[#This Row],[Metres]],"m","ft")</f>
        <v>20134.514435695539</v>
      </c>
    </row>
    <row r="189" spans="1:9" s="2" customFormat="1" ht="16.5" x14ac:dyDescent="0.3">
      <c r="A189" s="2">
        <v>178</v>
      </c>
      <c r="B189" s="2" t="s">
        <v>319</v>
      </c>
      <c r="D189" s="7">
        <v>28.646667000000001</v>
      </c>
      <c r="E189" s="7">
        <v>84.186000000000007</v>
      </c>
      <c r="F189" s="7">
        <f t="shared" si="2"/>
        <v>84.186000000000007</v>
      </c>
      <c r="G189" s="7">
        <v>-34.94</v>
      </c>
      <c r="H189" s="8">
        <v>6091</v>
      </c>
      <c r="I189" s="5">
        <f>CONVERT(_Data[[#This Row],[Metres]],"m","ft")</f>
        <v>19983.595800524934</v>
      </c>
    </row>
    <row r="190" spans="1:9" s="2" customFormat="1" ht="16.5" x14ac:dyDescent="0.3">
      <c r="A190" s="2">
        <v>179</v>
      </c>
      <c r="B190" s="2" t="s">
        <v>320</v>
      </c>
      <c r="D190" s="7">
        <v>-16.262499999999999</v>
      </c>
      <c r="E190" s="7">
        <v>-68.153999999999996</v>
      </c>
      <c r="F190" s="7">
        <f t="shared" si="2"/>
        <v>291.846</v>
      </c>
      <c r="G190" s="7">
        <v>44.49</v>
      </c>
      <c r="H190" s="8">
        <v>6088</v>
      </c>
      <c r="I190" s="5">
        <f>CONVERT(_Data[[#This Row],[Metres]],"m","ft")</f>
        <v>19973.753280839894</v>
      </c>
    </row>
    <row r="191" spans="1:9" s="2" customFormat="1" ht="16.5" x14ac:dyDescent="0.3">
      <c r="A191" s="2">
        <v>180</v>
      </c>
      <c r="B191" s="2" t="s">
        <v>321</v>
      </c>
      <c r="C191" s="2" t="s">
        <v>2482</v>
      </c>
      <c r="D191" s="7">
        <v>-24.287199999999999</v>
      </c>
      <c r="E191" s="7">
        <v>-67.7928</v>
      </c>
      <c r="F191" s="7">
        <f t="shared" si="2"/>
        <v>292.2072</v>
      </c>
      <c r="G191" s="7">
        <v>41.09</v>
      </c>
      <c r="H191" s="8">
        <v>6082</v>
      </c>
      <c r="I191" s="5">
        <f>CONVERT(_Data[[#This Row],[Metres]],"m","ft")</f>
        <v>19954.068241469817</v>
      </c>
    </row>
    <row r="192" spans="1:9" s="2" customFormat="1" ht="16.5" x14ac:dyDescent="0.3">
      <c r="A192" s="2">
        <v>181</v>
      </c>
      <c r="B192" s="2" t="s">
        <v>322</v>
      </c>
      <c r="C192" s="2" t="s">
        <v>2483</v>
      </c>
      <c r="D192" s="7">
        <v>-15.985799999999999</v>
      </c>
      <c r="E192" s="7">
        <v>-68.381699999999995</v>
      </c>
      <c r="F192" s="7">
        <f t="shared" si="2"/>
        <v>291.61829999999998</v>
      </c>
      <c r="G192" s="7">
        <v>45.83</v>
      </c>
      <c r="H192" s="8">
        <v>6074</v>
      </c>
      <c r="I192" s="5">
        <f>CONVERT(_Data[[#This Row],[Metres]],"m","ft")</f>
        <v>19927.82152230971</v>
      </c>
    </row>
    <row r="193" spans="1:11" s="2" customFormat="1" ht="16.5" x14ac:dyDescent="0.3">
      <c r="A193" s="2">
        <v>182</v>
      </c>
      <c r="B193" s="2" t="s">
        <v>323</v>
      </c>
      <c r="C193" s="2" t="s">
        <v>2484</v>
      </c>
      <c r="D193" s="7">
        <v>-16.191400000000002</v>
      </c>
      <c r="E193" s="7">
        <v>-71.529700000000005</v>
      </c>
      <c r="F193" s="7">
        <f t="shared" si="2"/>
        <v>288.47030000000001</v>
      </c>
      <c r="G193" s="7">
        <v>43.28</v>
      </c>
      <c r="H193" s="8">
        <v>6057</v>
      </c>
      <c r="I193" s="5">
        <f>CONVERT(_Data[[#This Row],[Metres]],"m","ft")</f>
        <v>19872.047244094487</v>
      </c>
    </row>
    <row r="194" spans="1:11" s="2" customFormat="1" ht="16.5" x14ac:dyDescent="0.3">
      <c r="A194" s="2">
        <v>183</v>
      </c>
      <c r="B194" s="2" t="s">
        <v>324</v>
      </c>
      <c r="D194" s="7">
        <v>-18.382200000000001</v>
      </c>
      <c r="E194" s="7">
        <v>-69.047799999999995</v>
      </c>
      <c r="F194" s="7">
        <f t="shared" si="2"/>
        <v>290.9522</v>
      </c>
      <c r="G194" s="7">
        <v>44.38</v>
      </c>
      <c r="H194" s="8">
        <v>6052</v>
      </c>
      <c r="I194" s="5">
        <f>CONVERT(_Data[[#This Row],[Metres]],"m","ft")</f>
        <v>19855.643044619421</v>
      </c>
    </row>
    <row r="195" spans="1:11" s="2" customFormat="1" ht="16.5" x14ac:dyDescent="0.3">
      <c r="A195" s="2">
        <v>184</v>
      </c>
      <c r="B195" s="2" t="s">
        <v>325</v>
      </c>
      <c r="C195" s="2" t="s">
        <v>2485</v>
      </c>
      <c r="D195" s="7">
        <v>-24.395</v>
      </c>
      <c r="E195" s="7">
        <v>-68.245000000000005</v>
      </c>
      <c r="F195" s="7">
        <f t="shared" si="2"/>
        <v>291.755</v>
      </c>
      <c r="G195" s="7">
        <v>40.33</v>
      </c>
      <c r="H195" s="8">
        <v>6051</v>
      </c>
      <c r="I195" s="5">
        <f>CONVERT(_Data[[#This Row],[Metres]],"m","ft")</f>
        <v>19852.36220472441</v>
      </c>
    </row>
    <row r="196" spans="1:11" s="2" customFormat="1" ht="16.5" x14ac:dyDescent="0.3">
      <c r="A196" s="2">
        <v>185</v>
      </c>
      <c r="B196" s="2" t="s">
        <v>326</v>
      </c>
      <c r="C196" s="2" t="s">
        <v>2486</v>
      </c>
      <c r="D196" s="7">
        <v>-23.293099999999999</v>
      </c>
      <c r="E196" s="7">
        <v>-67.619699999999995</v>
      </c>
      <c r="F196" s="7">
        <f t="shared" si="2"/>
        <v>292.38030000000003</v>
      </c>
      <c r="G196" s="7">
        <v>42.52</v>
      </c>
      <c r="H196" s="8">
        <v>6046</v>
      </c>
      <c r="I196" s="5">
        <f>CONVERT(_Data[[#This Row],[Metres]],"m","ft")</f>
        <v>19835.958005249344</v>
      </c>
    </row>
    <row r="197" spans="1:11" s="2" customFormat="1" ht="16.5" x14ac:dyDescent="0.3">
      <c r="A197" s="2">
        <v>186</v>
      </c>
      <c r="B197" s="2" t="s">
        <v>328</v>
      </c>
      <c r="C197" s="2" t="s">
        <v>2473</v>
      </c>
      <c r="D197" s="7">
        <v>-15.816700000000001</v>
      </c>
      <c r="E197" s="7">
        <v>-71.883300000000006</v>
      </c>
      <c r="F197" s="7">
        <f t="shared" si="2"/>
        <v>288.11669999999998</v>
      </c>
      <c r="G197" s="7">
        <v>44.08</v>
      </c>
      <c r="H197" s="8">
        <v>6025</v>
      </c>
      <c r="I197" s="5">
        <f>CONVERT(_Data[[#This Row],[Metres]],"m","ft")</f>
        <v>19767.060367454069</v>
      </c>
    </row>
    <row r="198" spans="1:11" s="2" customFormat="1" ht="16.5" x14ac:dyDescent="0.3">
      <c r="A198" s="2">
        <v>187</v>
      </c>
      <c r="B198" s="2" t="s">
        <v>329</v>
      </c>
      <c r="C198" s="2" t="s">
        <v>2487</v>
      </c>
      <c r="D198" s="7">
        <v>-22.27</v>
      </c>
      <c r="E198" s="7">
        <v>-67.180000000000007</v>
      </c>
      <c r="F198" s="7">
        <f t="shared" si="2"/>
        <v>292.82</v>
      </c>
      <c r="G198" s="7">
        <v>44.06</v>
      </c>
      <c r="H198" s="8">
        <v>6020</v>
      </c>
      <c r="I198" s="5">
        <f>CONVERT(_Data[[#This Row],[Metres]],"m","ft")</f>
        <v>19750.656167979003</v>
      </c>
    </row>
    <row r="199" spans="1:11" s="2" customFormat="1" ht="16.5" x14ac:dyDescent="0.3">
      <c r="A199" s="2">
        <v>188</v>
      </c>
      <c r="B199" s="2" t="s">
        <v>2289</v>
      </c>
      <c r="D199" s="7">
        <v>35.700000000000003</v>
      </c>
      <c r="E199" s="7">
        <v>76.48</v>
      </c>
      <c r="F199" s="7">
        <f t="shared" si="2"/>
        <v>76.48</v>
      </c>
      <c r="G199" s="7">
        <v>-23.05</v>
      </c>
      <c r="H199" s="8">
        <v>6010</v>
      </c>
      <c r="I199" s="5">
        <f>CONVERT(_Data[[#This Row],[Metres]],"m","ft")</f>
        <v>19717.847769028871</v>
      </c>
    </row>
    <row r="200" spans="1:11" s="2" customFormat="1" ht="16.5" x14ac:dyDescent="0.3">
      <c r="A200" s="2">
        <v>189</v>
      </c>
      <c r="B200" s="2" t="s">
        <v>337</v>
      </c>
      <c r="C200" s="2" t="s">
        <v>2488</v>
      </c>
      <c r="D200" s="2">
        <v>60.5672</v>
      </c>
      <c r="E200" s="7">
        <v>-140.40280000000001</v>
      </c>
      <c r="F200" s="7">
        <f t="shared" si="2"/>
        <v>219.59719999999999</v>
      </c>
      <c r="G200" s="7">
        <v>16.46</v>
      </c>
      <c r="H200" s="5">
        <v>5959</v>
      </c>
      <c r="I200" s="5">
        <f>CONVERT(_Data[[#This Row],[Metres]],"m","ft")</f>
        <v>19550.524934383204</v>
      </c>
      <c r="J200"/>
      <c r="K200"/>
    </row>
    <row r="201" spans="1:11" s="2" customFormat="1" ht="16.5" x14ac:dyDescent="0.3">
      <c r="A201" s="2">
        <v>190</v>
      </c>
      <c r="B201" s="2" t="s">
        <v>340</v>
      </c>
      <c r="C201" s="2" t="s">
        <v>2489</v>
      </c>
      <c r="D201" s="2">
        <v>-8.8788999999999998</v>
      </c>
      <c r="E201" s="7">
        <v>-77.653599999999997</v>
      </c>
      <c r="F201" s="7">
        <f t="shared" si="2"/>
        <v>282.34640000000002</v>
      </c>
      <c r="G201" s="7">
        <v>18.96</v>
      </c>
      <c r="H201" s="5">
        <v>5947</v>
      </c>
      <c r="I201" s="5">
        <f>CONVERT(_Data[[#This Row],[Metres]],"m","ft")</f>
        <v>19511.154855643046</v>
      </c>
      <c r="J201"/>
      <c r="K201"/>
    </row>
    <row r="202" spans="1:11" s="2" customFormat="1" ht="16.5" x14ac:dyDescent="0.3">
      <c r="A202" s="2">
        <v>191</v>
      </c>
      <c r="B202" s="2" t="s">
        <v>343</v>
      </c>
      <c r="D202" s="2">
        <v>-21.914000000000001</v>
      </c>
      <c r="E202" s="7">
        <v>-66.885000000000005</v>
      </c>
      <c r="F202" s="7">
        <f t="shared" si="2"/>
        <v>293.11500000000001</v>
      </c>
      <c r="G202" s="7">
        <v>43.37</v>
      </c>
      <c r="H202" s="5">
        <v>5929</v>
      </c>
      <c r="I202" s="5">
        <f>CONVERT(_Data[[#This Row],[Metres]],"m","ft")</f>
        <v>19452.099737532808</v>
      </c>
      <c r="J202"/>
      <c r="K202"/>
    </row>
    <row r="203" spans="1:11" s="2" customFormat="1" ht="16.5" x14ac:dyDescent="0.3">
      <c r="A203" s="2">
        <v>192</v>
      </c>
      <c r="B203" s="2" t="s">
        <v>345</v>
      </c>
      <c r="C203" s="2" t="s">
        <v>2490</v>
      </c>
      <c r="D203" s="2">
        <v>-22.833600000000001</v>
      </c>
      <c r="E203" s="7">
        <v>-67.882800000000003</v>
      </c>
      <c r="F203" s="7">
        <f t="shared" si="2"/>
        <v>292.11720000000003</v>
      </c>
      <c r="G203" s="7">
        <v>41.68</v>
      </c>
      <c r="H203" s="5">
        <v>5920</v>
      </c>
      <c r="I203" s="5">
        <f>CONVERT(_Data[[#This Row],[Metres]],"m","ft")</f>
        <v>19422.572178477691</v>
      </c>
      <c r="J203"/>
      <c r="K203"/>
    </row>
    <row r="204" spans="1:11" s="2" customFormat="1" ht="16.5" x14ac:dyDescent="0.3">
      <c r="A204" s="2">
        <v>193</v>
      </c>
      <c r="B204" s="2" t="s">
        <v>347</v>
      </c>
      <c r="C204" s="2" t="s">
        <v>2491</v>
      </c>
      <c r="D204" s="2">
        <v>-0.68410000000000004</v>
      </c>
      <c r="E204" s="7">
        <v>-78.438000000000002</v>
      </c>
      <c r="F204" s="7">
        <f t="shared" ref="F204:F221" si="3">IF(E204&lt;0,E204+360,E204)</f>
        <v>281.56200000000001</v>
      </c>
      <c r="G204" s="7">
        <v>27.46</v>
      </c>
      <c r="H204" s="5">
        <v>5897</v>
      </c>
      <c r="I204" s="5">
        <f>CONVERT(_Data[[#This Row],[Metres]],"m","ft")</f>
        <v>19347.11286089239</v>
      </c>
      <c r="J204"/>
      <c r="K204"/>
    </row>
    <row r="205" spans="1:11" s="2" customFormat="1" ht="16.5" x14ac:dyDescent="0.3">
      <c r="A205" s="2">
        <v>194</v>
      </c>
      <c r="B205" s="2" t="s">
        <v>349</v>
      </c>
      <c r="C205" s="2" t="s">
        <v>2492</v>
      </c>
      <c r="D205" s="2">
        <v>-3.0758000000000001</v>
      </c>
      <c r="E205" s="7">
        <v>37.352800000000002</v>
      </c>
      <c r="F205" s="7">
        <f t="shared" si="3"/>
        <v>37.352800000000002</v>
      </c>
      <c r="G205" s="7">
        <v>-16.260000000000002</v>
      </c>
      <c r="H205" s="5">
        <v>5895</v>
      </c>
      <c r="I205" s="5">
        <f>CONVERT(_Data[[#This Row],[Metres]],"m","ft")</f>
        <v>19340.551181102361</v>
      </c>
      <c r="J205"/>
      <c r="K205"/>
    </row>
    <row r="206" spans="1:11" s="2" customFormat="1" ht="16.5" x14ac:dyDescent="0.3">
      <c r="A206" s="2">
        <v>195</v>
      </c>
      <c r="B206" s="2" t="s">
        <v>352</v>
      </c>
      <c r="C206" s="2" t="s">
        <v>2493</v>
      </c>
      <c r="D206" s="2">
        <v>28.316700000000001</v>
      </c>
      <c r="E206" s="7">
        <v>97.466700000000003</v>
      </c>
      <c r="F206" s="7">
        <f t="shared" si="3"/>
        <v>97.466700000000003</v>
      </c>
      <c r="G206" s="7">
        <v>-38.65</v>
      </c>
      <c r="H206" s="5">
        <v>5881</v>
      </c>
      <c r="I206" s="5">
        <f>CONVERT(_Data[[#This Row],[Metres]],"m","ft")</f>
        <v>19294.619422572177</v>
      </c>
      <c r="J206"/>
      <c r="K206"/>
    </row>
    <row r="207" spans="1:11" s="2" customFormat="1" ht="16.5" x14ac:dyDescent="0.3">
      <c r="A207" s="2">
        <v>196</v>
      </c>
      <c r="B207" s="2" t="s">
        <v>2315</v>
      </c>
      <c r="C207" s="2" t="s">
        <v>2494</v>
      </c>
      <c r="D207" s="2">
        <v>-16.294</v>
      </c>
      <c r="E207" s="7">
        <v>-71.409000000000006</v>
      </c>
      <c r="F207" s="7">
        <f t="shared" si="3"/>
        <v>288.59100000000001</v>
      </c>
      <c r="G207" s="7">
        <v>43.09</v>
      </c>
      <c r="H207" s="5">
        <v>5822</v>
      </c>
      <c r="I207" s="5">
        <f>CONVERT(_Data[[#This Row],[Metres]],"m","ft")</f>
        <v>19101.049868766404</v>
      </c>
      <c r="J207"/>
      <c r="K207"/>
    </row>
    <row r="208" spans="1:11" s="2" customFormat="1" ht="16.5" x14ac:dyDescent="0.3">
      <c r="A208" s="2">
        <v>197</v>
      </c>
      <c r="B208" s="2" t="s">
        <v>2292</v>
      </c>
      <c r="C208" s="2" t="s">
        <v>2495</v>
      </c>
      <c r="D208" s="2">
        <v>2.9000000000000001E-2</v>
      </c>
      <c r="E208" s="7">
        <v>-77.986000000000004</v>
      </c>
      <c r="F208" s="7">
        <f t="shared" si="3"/>
        <v>282.01400000000001</v>
      </c>
      <c r="G208" s="7">
        <v>24.45</v>
      </c>
      <c r="H208" s="5">
        <v>5790</v>
      </c>
      <c r="I208" s="5">
        <f>CONVERT(_Data[[#This Row],[Metres]],"m","ft")</f>
        <v>18996.062992125986</v>
      </c>
      <c r="J208"/>
      <c r="K208"/>
    </row>
    <row r="209" spans="1:11" s="2" customFormat="1" ht="16.5" x14ac:dyDescent="0.3">
      <c r="A209" s="2">
        <v>198</v>
      </c>
      <c r="B209" s="2" t="s">
        <v>357</v>
      </c>
      <c r="D209" s="2">
        <v>-10.837999999999999</v>
      </c>
      <c r="E209" s="7">
        <v>-73.686999999999998</v>
      </c>
      <c r="F209" s="7">
        <f t="shared" si="3"/>
        <v>286.31299999999999</v>
      </c>
      <c r="G209" s="7">
        <v>27.24</v>
      </c>
      <c r="H209" s="5">
        <v>5776</v>
      </c>
      <c r="I209" s="5">
        <f>CONVERT(_Data[[#This Row],[Metres]],"m","ft")</f>
        <v>18950.131233595799</v>
      </c>
      <c r="J209"/>
      <c r="K209"/>
    </row>
    <row r="210" spans="1:11" s="2" customFormat="1" ht="16.5" x14ac:dyDescent="0.3">
      <c r="A210" s="2">
        <v>199</v>
      </c>
      <c r="B210" s="2" t="s">
        <v>360</v>
      </c>
      <c r="C210" s="2" t="s">
        <v>2496</v>
      </c>
      <c r="D210" s="2">
        <v>-0.48499999999999999</v>
      </c>
      <c r="E210" s="7">
        <v>-78.140799999999999</v>
      </c>
      <c r="F210" s="7">
        <f t="shared" si="3"/>
        <v>281.85919999999999</v>
      </c>
      <c r="G210" s="7">
        <v>26.06</v>
      </c>
      <c r="H210" s="5">
        <v>5753</v>
      </c>
      <c r="I210" s="5">
        <f>CONVERT(_Data[[#This Row],[Metres]],"m","ft")</f>
        <v>18874.671916010499</v>
      </c>
      <c r="J210"/>
      <c r="K210"/>
    </row>
    <row r="211" spans="1:11" s="2" customFormat="1" ht="16.5" x14ac:dyDescent="0.3">
      <c r="A211" s="2">
        <v>200</v>
      </c>
      <c r="B211" s="2" t="s">
        <v>362</v>
      </c>
      <c r="C211" s="2" t="s">
        <v>2497</v>
      </c>
      <c r="D211" s="2">
        <v>-9.0015999999999998</v>
      </c>
      <c r="E211" s="7">
        <v>-77.629199999999997</v>
      </c>
      <c r="F211" s="7">
        <f t="shared" si="3"/>
        <v>282.37080000000003</v>
      </c>
      <c r="G211" s="7">
        <v>20.38</v>
      </c>
      <c r="H211" s="5">
        <v>5752</v>
      </c>
      <c r="I211" s="5">
        <f>CONVERT(_Data[[#This Row],[Metres]],"m","ft")</f>
        <v>18871.391076115484</v>
      </c>
      <c r="J211"/>
      <c r="K211"/>
    </row>
    <row r="212" spans="1:11" s="2" customFormat="1" ht="16.5" x14ac:dyDescent="0.3">
      <c r="A212" s="2">
        <v>201</v>
      </c>
      <c r="B212" s="2" t="s">
        <v>363</v>
      </c>
      <c r="C212" s="2" t="s">
        <v>2498</v>
      </c>
      <c r="D212" s="2">
        <v>-17.926500000000001</v>
      </c>
      <c r="E212" s="7">
        <v>-68.909199999999998</v>
      </c>
      <c r="F212" s="7">
        <f t="shared" si="3"/>
        <v>291.0908</v>
      </c>
      <c r="G212" s="7">
        <v>44.3</v>
      </c>
      <c r="H212" s="5">
        <v>5750</v>
      </c>
      <c r="I212" s="5">
        <f>CONVERT(_Data[[#This Row],[Metres]],"m","ft")</f>
        <v>18864.829396325458</v>
      </c>
      <c r="J212"/>
      <c r="K212"/>
    </row>
    <row r="213" spans="1:11" s="2" customFormat="1" ht="16.5" x14ac:dyDescent="0.3">
      <c r="A213" s="2">
        <v>202</v>
      </c>
      <c r="B213" s="2" t="s">
        <v>364</v>
      </c>
      <c r="C213" s="2" t="s">
        <v>2499</v>
      </c>
      <c r="D213" s="2">
        <v>27.9375</v>
      </c>
      <c r="E213" s="7">
        <v>86.835800000000006</v>
      </c>
      <c r="F213" s="7">
        <f t="shared" si="3"/>
        <v>86.835800000000006</v>
      </c>
      <c r="G213" s="7">
        <v>-28.91</v>
      </c>
      <c r="H213" s="5">
        <v>5745</v>
      </c>
      <c r="I213" s="5">
        <f>CONVERT(_Data[[#This Row],[Metres]],"m","ft")</f>
        <v>18848.425196850392</v>
      </c>
      <c r="J213"/>
      <c r="K213"/>
    </row>
    <row r="214" spans="1:11" s="2" customFormat="1" ht="16.5" x14ac:dyDescent="0.3">
      <c r="A214" s="2">
        <v>203</v>
      </c>
      <c r="B214" s="2" t="s">
        <v>367</v>
      </c>
      <c r="C214" s="2" t="s">
        <v>2500</v>
      </c>
      <c r="D214" s="2">
        <v>-16.351099999999999</v>
      </c>
      <c r="E214" s="7">
        <v>-70.901899999999998</v>
      </c>
      <c r="F214" s="7">
        <f t="shared" si="3"/>
        <v>289.09809999999999</v>
      </c>
      <c r="G214" s="7">
        <v>44.07</v>
      </c>
      <c r="H214" s="5">
        <v>5672</v>
      </c>
      <c r="I214" s="5">
        <f>CONVERT(_Data[[#This Row],[Metres]],"m","ft")</f>
        <v>18608.923884514435</v>
      </c>
      <c r="J214"/>
      <c r="K214"/>
    </row>
    <row r="215" spans="1:11" s="2" customFormat="1" ht="16.5" x14ac:dyDescent="0.3">
      <c r="A215" s="2">
        <v>204</v>
      </c>
      <c r="B215" s="2" t="s">
        <v>369</v>
      </c>
      <c r="C215" s="2" t="s">
        <v>2501</v>
      </c>
      <c r="D215" s="2">
        <v>43.354999999999997</v>
      </c>
      <c r="E215" s="7">
        <v>42.4392</v>
      </c>
      <c r="F215" s="7">
        <f t="shared" si="3"/>
        <v>42.4392</v>
      </c>
      <c r="G215" s="7">
        <v>23</v>
      </c>
      <c r="H215" s="5">
        <v>5642</v>
      </c>
      <c r="I215" s="5">
        <f>CONVERT(_Data[[#This Row],[Metres]],"m","ft")</f>
        <v>18510.498687664043</v>
      </c>
      <c r="J215"/>
      <c r="K215"/>
    </row>
    <row r="216" spans="1:11" s="2" customFormat="1" ht="16.5" x14ac:dyDescent="0.3">
      <c r="A216" s="2">
        <v>205</v>
      </c>
      <c r="B216" s="2" t="s">
        <v>372</v>
      </c>
      <c r="C216" s="2" t="s">
        <v>2502</v>
      </c>
      <c r="D216" s="2">
        <v>36.197800000000001</v>
      </c>
      <c r="E216" s="7">
        <v>74.084699999999998</v>
      </c>
      <c r="F216" s="7">
        <f t="shared" si="3"/>
        <v>74.084699999999998</v>
      </c>
      <c r="G216" s="7">
        <v>-32.18</v>
      </c>
      <c r="H216" s="5">
        <v>5639</v>
      </c>
      <c r="I216" s="5">
        <f>CONVERT(_Data[[#This Row],[Metres]],"m","ft")</f>
        <v>18500.656167979003</v>
      </c>
      <c r="J216"/>
      <c r="K216"/>
    </row>
    <row r="217" spans="1:11" s="2" customFormat="1" ht="16.5" x14ac:dyDescent="0.3">
      <c r="A217" s="2">
        <v>206</v>
      </c>
      <c r="B217" s="2" t="s">
        <v>373</v>
      </c>
      <c r="C217" s="2" t="s">
        <v>2503</v>
      </c>
      <c r="D217" s="2">
        <v>19.03</v>
      </c>
      <c r="E217" s="7">
        <v>-97.27</v>
      </c>
      <c r="F217" s="7">
        <f t="shared" si="3"/>
        <v>262.73</v>
      </c>
      <c r="G217" s="7">
        <v>-3.72</v>
      </c>
      <c r="H217" s="5">
        <v>5636</v>
      </c>
      <c r="I217" s="5">
        <f>CONVERT(_Data[[#This Row],[Metres]],"m","ft")</f>
        <v>18490.813648293963</v>
      </c>
      <c r="J217"/>
      <c r="K217"/>
    </row>
    <row r="218" spans="1:11" s="2" customFormat="1" ht="16.5" x14ac:dyDescent="0.3">
      <c r="A218" s="2">
        <v>207</v>
      </c>
      <c r="B218" s="2" t="s">
        <v>376</v>
      </c>
      <c r="C218" s="2" t="s">
        <v>2504</v>
      </c>
      <c r="D218" s="2">
        <v>35.953899999999997</v>
      </c>
      <c r="E218" s="7">
        <v>52.111899999999999</v>
      </c>
      <c r="F218" s="7">
        <f t="shared" si="3"/>
        <v>52.111899999999999</v>
      </c>
      <c r="G218" s="7">
        <v>0.86</v>
      </c>
      <c r="H218" s="5">
        <v>5610</v>
      </c>
      <c r="I218" s="5">
        <f>CONVERT(_Data[[#This Row],[Metres]],"m","ft")</f>
        <v>18405.511811023622</v>
      </c>
      <c r="J218"/>
      <c r="K218"/>
    </row>
    <row r="219" spans="1:11" s="2" customFormat="1" ht="16.5" x14ac:dyDescent="0.3">
      <c r="A219" s="2">
        <v>208</v>
      </c>
      <c r="B219" s="2" t="s">
        <v>379</v>
      </c>
      <c r="C219" s="2" t="s">
        <v>2505</v>
      </c>
      <c r="D219" s="2">
        <v>-15.5253</v>
      </c>
      <c r="E219" s="7">
        <v>-71.690799999999996</v>
      </c>
      <c r="F219" s="7">
        <f t="shared" si="3"/>
        <v>288.30920000000003</v>
      </c>
      <c r="G219" s="7">
        <v>45.71</v>
      </c>
      <c r="H219" s="5">
        <v>5597</v>
      </c>
      <c r="I219" s="5">
        <f>CONVERT(_Data[[#This Row],[Metres]],"m","ft")</f>
        <v>18362.860892388453</v>
      </c>
      <c r="J219"/>
      <c r="K219"/>
    </row>
    <row r="220" spans="1:11" s="2" customFormat="1" ht="16.5" x14ac:dyDescent="0.3">
      <c r="A220" s="2">
        <v>209</v>
      </c>
      <c r="B220" s="2" t="s">
        <v>381</v>
      </c>
      <c r="C220" s="2" t="s">
        <v>2506</v>
      </c>
      <c r="D220" s="2">
        <v>27.098299999999998</v>
      </c>
      <c r="E220" s="7">
        <v>100.175</v>
      </c>
      <c r="F220" s="7">
        <f t="shared" si="3"/>
        <v>100.175</v>
      </c>
      <c r="G220" s="7">
        <v>-35.909999999999997</v>
      </c>
      <c r="H220" s="5">
        <v>5596</v>
      </c>
      <c r="I220" s="5">
        <f>CONVERT(_Data[[#This Row],[Metres]],"m","ft")</f>
        <v>18359.580052493438</v>
      </c>
      <c r="J220"/>
      <c r="K220"/>
    </row>
    <row r="221" spans="1:11" s="2" customFormat="1" ht="16.5" x14ac:dyDescent="0.3">
      <c r="A221" s="2">
        <v>210</v>
      </c>
      <c r="B221" s="2" t="s">
        <v>2316</v>
      </c>
      <c r="C221" s="2" t="s">
        <v>2507</v>
      </c>
      <c r="D221" s="2">
        <v>-23.367000000000001</v>
      </c>
      <c r="E221" s="7">
        <v>-67.733000000000004</v>
      </c>
      <c r="F221" s="7">
        <f t="shared" si="3"/>
        <v>292.267</v>
      </c>
      <c r="G221" s="7">
        <v>41.65</v>
      </c>
      <c r="H221" s="5">
        <v>5592</v>
      </c>
      <c r="I221" s="5">
        <f>CONVERT(_Data[[#This Row],[Metres]],"m","ft")</f>
        <v>18346.456692913387</v>
      </c>
      <c r="J221"/>
      <c r="K221"/>
    </row>
    <row r="222" spans="1:11" s="2" customFormat="1" ht="16.5" x14ac:dyDescent="0.3">
      <c r="A222"/>
      <c r="B222"/>
      <c r="C222"/>
      <c r="D222"/>
      <c r="E222"/>
      <c r="F222"/>
      <c r="G222"/>
      <c r="H222"/>
      <c r="I222"/>
      <c r="J222"/>
      <c r="K222"/>
    </row>
    <row r="223" spans="1:11" s="2" customFormat="1" ht="16.5" x14ac:dyDescent="0.3">
      <c r="A223"/>
      <c r="B223"/>
      <c r="C223"/>
      <c r="D223"/>
      <c r="E223"/>
      <c r="F223"/>
      <c r="G223"/>
      <c r="H223"/>
      <c r="I223"/>
      <c r="J223"/>
      <c r="K223"/>
    </row>
    <row r="224" spans="1:11" s="2" customFormat="1" ht="16.5" x14ac:dyDescent="0.3">
      <c r="A224"/>
      <c r="B224"/>
      <c r="C224"/>
      <c r="D224"/>
      <c r="E224"/>
      <c r="F224"/>
      <c r="G224"/>
      <c r="H224"/>
      <c r="I224"/>
      <c r="J224"/>
      <c r="K224"/>
    </row>
    <row r="225" spans="1:11" s="2" customFormat="1" ht="16.5" x14ac:dyDescent="0.3">
      <c r="A225"/>
      <c r="B225"/>
      <c r="C225"/>
      <c r="D225"/>
      <c r="E225"/>
      <c r="F225"/>
      <c r="G225"/>
      <c r="H225"/>
      <c r="I225"/>
      <c r="J225"/>
      <c r="K225"/>
    </row>
    <row r="226" spans="1:11" s="2" customFormat="1" ht="16.5" x14ac:dyDescent="0.3">
      <c r="A226"/>
      <c r="B226"/>
      <c r="C226"/>
      <c r="D226"/>
      <c r="E226"/>
      <c r="F226"/>
      <c r="G226"/>
      <c r="H226"/>
      <c r="I226"/>
      <c r="J226"/>
      <c r="K226"/>
    </row>
    <row r="227" spans="1:11" s="2" customFormat="1" ht="16.5" x14ac:dyDescent="0.3">
      <c r="A227"/>
      <c r="B227"/>
      <c r="C227"/>
      <c r="D227"/>
      <c r="E227"/>
      <c r="F227"/>
      <c r="G227"/>
      <c r="H227"/>
      <c r="I227"/>
      <c r="J227"/>
      <c r="K227"/>
    </row>
    <row r="228" spans="1:11" s="2" customFormat="1" ht="16.5" x14ac:dyDescent="0.3">
      <c r="A228"/>
      <c r="B228"/>
      <c r="C228"/>
      <c r="D228"/>
      <c r="E228"/>
      <c r="F228"/>
      <c r="G228"/>
      <c r="H228"/>
      <c r="I228"/>
      <c r="J228"/>
      <c r="K228"/>
    </row>
    <row r="229" spans="1:11" s="2" customFormat="1" ht="16.5" x14ac:dyDescent="0.3">
      <c r="A229"/>
      <c r="B229"/>
      <c r="C229"/>
      <c r="D229"/>
      <c r="E229"/>
      <c r="F229"/>
      <c r="G229"/>
      <c r="H229"/>
      <c r="I229"/>
      <c r="J229"/>
      <c r="K229"/>
    </row>
    <row r="230" spans="1:11" s="2" customFormat="1" ht="16.5" x14ac:dyDescent="0.3">
      <c r="A230"/>
      <c r="B230"/>
      <c r="C230"/>
      <c r="D230"/>
      <c r="E230"/>
      <c r="F230"/>
      <c r="G230"/>
      <c r="H230"/>
      <c r="I230"/>
      <c r="J230"/>
      <c r="K230"/>
    </row>
    <row r="231" spans="1:11" s="2" customFormat="1" ht="16.5" x14ac:dyDescent="0.3">
      <c r="A231"/>
      <c r="B231"/>
      <c r="C231"/>
      <c r="D231"/>
      <c r="E231"/>
      <c r="F231"/>
      <c r="G231"/>
      <c r="H231"/>
      <c r="I231"/>
      <c r="J231"/>
      <c r="K231"/>
    </row>
    <row r="232" spans="1:11" s="2" customFormat="1" ht="16.5" x14ac:dyDescent="0.3">
      <c r="A232"/>
      <c r="B232"/>
      <c r="C232"/>
      <c r="D232"/>
      <c r="E232"/>
      <c r="F232"/>
      <c r="G232"/>
      <c r="H232"/>
      <c r="I232"/>
      <c r="J232"/>
      <c r="K232"/>
    </row>
    <row r="233" spans="1:11" s="2" customFormat="1" ht="16.5" x14ac:dyDescent="0.3">
      <c r="A233"/>
      <c r="B233"/>
      <c r="C233"/>
      <c r="D233"/>
      <c r="E233"/>
      <c r="F233"/>
      <c r="G233"/>
      <c r="H233"/>
      <c r="I233"/>
      <c r="J233"/>
      <c r="K233"/>
    </row>
    <row r="234" spans="1:11" s="2" customFormat="1" ht="16.5" x14ac:dyDescent="0.3">
      <c r="A234"/>
      <c r="B234"/>
      <c r="C234"/>
      <c r="D234"/>
      <c r="E234"/>
      <c r="F234"/>
      <c r="G234"/>
      <c r="H234"/>
      <c r="I234"/>
      <c r="J234"/>
      <c r="K234"/>
    </row>
    <row r="235" spans="1:11" s="2" customFormat="1" ht="16.5" x14ac:dyDescent="0.3">
      <c r="A235"/>
      <c r="B235"/>
      <c r="C235"/>
      <c r="D235"/>
      <c r="E235"/>
      <c r="F235"/>
      <c r="G235"/>
      <c r="H235"/>
      <c r="I235"/>
      <c r="J235"/>
      <c r="K235"/>
    </row>
    <row r="236" spans="1:11" s="2" customFormat="1" ht="16.5" x14ac:dyDescent="0.3">
      <c r="A236"/>
      <c r="B236"/>
      <c r="C236"/>
      <c r="D236"/>
      <c r="E236"/>
      <c r="F236"/>
      <c r="G236"/>
      <c r="H236"/>
      <c r="I236"/>
      <c r="J236"/>
      <c r="K236"/>
    </row>
    <row r="237" spans="1:11" s="2" customFormat="1" ht="16.5" x14ac:dyDescent="0.3">
      <c r="A237"/>
      <c r="B237"/>
      <c r="C237"/>
      <c r="D237"/>
      <c r="E237"/>
      <c r="F237"/>
      <c r="G237"/>
      <c r="H237"/>
      <c r="I237"/>
      <c r="J237"/>
      <c r="K237"/>
    </row>
    <row r="238" spans="1:11" s="2" customFormat="1" ht="16.5" x14ac:dyDescent="0.3">
      <c r="A238"/>
      <c r="B238"/>
      <c r="C238"/>
      <c r="D238"/>
      <c r="E238"/>
      <c r="F238"/>
      <c r="G238"/>
      <c r="H238"/>
      <c r="I238"/>
      <c r="J238"/>
      <c r="K238"/>
    </row>
    <row r="239" spans="1:11" s="2" customFormat="1" ht="16.5" x14ac:dyDescent="0.3">
      <c r="A239"/>
      <c r="B239"/>
      <c r="C239"/>
      <c r="D239"/>
      <c r="E239"/>
      <c r="F239"/>
      <c r="G239"/>
      <c r="H239"/>
      <c r="I239"/>
      <c r="J239"/>
      <c r="K239"/>
    </row>
    <row r="240" spans="1:11" s="2" customFormat="1" ht="16.5" x14ac:dyDescent="0.3">
      <c r="A240"/>
      <c r="B240"/>
      <c r="C240"/>
      <c r="D240"/>
      <c r="E240"/>
      <c r="F240"/>
      <c r="G240"/>
      <c r="H240"/>
      <c r="I240"/>
      <c r="J240"/>
      <c r="K240"/>
    </row>
    <row r="241" spans="1:11" s="2" customFormat="1" ht="16.5" x14ac:dyDescent="0.3">
      <c r="A241"/>
      <c r="B241"/>
      <c r="C241"/>
      <c r="D241"/>
      <c r="E241"/>
      <c r="F241"/>
      <c r="G241"/>
      <c r="H241"/>
      <c r="I241"/>
      <c r="J241"/>
      <c r="K241"/>
    </row>
    <row r="242" spans="1:11" s="2" customFormat="1" ht="16.5" x14ac:dyDescent="0.3">
      <c r="A242"/>
      <c r="B242"/>
      <c r="C242"/>
      <c r="D242"/>
      <c r="E242"/>
      <c r="F242"/>
      <c r="G242"/>
      <c r="H242"/>
      <c r="I242"/>
      <c r="J242"/>
      <c r="K242"/>
    </row>
    <row r="243" spans="1:11" s="2" customFormat="1" ht="16.5" x14ac:dyDescent="0.3">
      <c r="A243"/>
      <c r="B243"/>
      <c r="C243"/>
      <c r="D243"/>
      <c r="E243"/>
      <c r="F243"/>
      <c r="G243"/>
      <c r="H243"/>
      <c r="I243"/>
      <c r="J243"/>
      <c r="K243"/>
    </row>
    <row r="244" spans="1:11" s="2" customFormat="1" ht="16.5" x14ac:dyDescent="0.3">
      <c r="A244"/>
      <c r="B244"/>
      <c r="C244"/>
      <c r="D244"/>
      <c r="E244"/>
      <c r="F244"/>
      <c r="G244"/>
      <c r="H244"/>
      <c r="I244"/>
      <c r="J244"/>
      <c r="K244"/>
    </row>
    <row r="245" spans="1:11" s="2" customFormat="1" ht="16.5" x14ac:dyDescent="0.3">
      <c r="A245"/>
      <c r="B245"/>
      <c r="C245"/>
      <c r="D245"/>
      <c r="E245"/>
      <c r="F245"/>
      <c r="G245"/>
      <c r="H245"/>
      <c r="I245"/>
      <c r="J245"/>
      <c r="K245"/>
    </row>
    <row r="246" spans="1:11" s="2" customFormat="1" ht="16.5" x14ac:dyDescent="0.3">
      <c r="A246"/>
      <c r="B246"/>
      <c r="C246"/>
      <c r="D246"/>
      <c r="E246"/>
      <c r="F246"/>
      <c r="G246"/>
      <c r="H246"/>
      <c r="I246"/>
      <c r="J246"/>
      <c r="K246"/>
    </row>
    <row r="247" spans="1:11" s="2" customFormat="1" ht="16.5" x14ac:dyDescent="0.3">
      <c r="A247"/>
      <c r="B247"/>
      <c r="C247"/>
      <c r="D247"/>
      <c r="E247"/>
      <c r="F247"/>
      <c r="G247"/>
      <c r="H247"/>
      <c r="I247"/>
      <c r="J247"/>
      <c r="K247"/>
    </row>
    <row r="248" spans="1:11" s="2" customFormat="1" ht="16.5" x14ac:dyDescent="0.3">
      <c r="A248"/>
      <c r="B248"/>
      <c r="C248"/>
      <c r="D248"/>
      <c r="E248"/>
      <c r="F248"/>
      <c r="G248"/>
      <c r="H248"/>
      <c r="I248"/>
      <c r="J248"/>
      <c r="K248"/>
    </row>
    <row r="249" spans="1:11" s="2" customFormat="1" ht="16.5" x14ac:dyDescent="0.3">
      <c r="A249"/>
      <c r="B249"/>
      <c r="C249"/>
      <c r="D249"/>
      <c r="E249"/>
      <c r="F249"/>
      <c r="G249"/>
      <c r="H249"/>
      <c r="I249"/>
      <c r="J249"/>
      <c r="K249"/>
    </row>
    <row r="250" spans="1:11" s="2" customFormat="1" ht="16.5" x14ac:dyDescent="0.3">
      <c r="A250"/>
      <c r="B250"/>
      <c r="C250"/>
      <c r="D250"/>
      <c r="E250"/>
      <c r="F250"/>
      <c r="G250"/>
      <c r="H250"/>
      <c r="I250"/>
      <c r="J250"/>
      <c r="K250"/>
    </row>
    <row r="251" spans="1:11" s="2" customFormat="1" ht="16.5" x14ac:dyDescent="0.3">
      <c r="A251"/>
      <c r="B251"/>
      <c r="C251"/>
      <c r="D251"/>
      <c r="E251"/>
      <c r="F251"/>
      <c r="G251"/>
      <c r="H251"/>
      <c r="I251"/>
      <c r="J251"/>
      <c r="K251"/>
    </row>
    <row r="252" spans="1:11" s="2" customFormat="1" ht="16.5" x14ac:dyDescent="0.3">
      <c r="A252"/>
      <c r="B252"/>
      <c r="C252"/>
      <c r="D252"/>
      <c r="E252"/>
      <c r="F252"/>
      <c r="G252"/>
      <c r="H252"/>
      <c r="I252"/>
      <c r="J252"/>
      <c r="K252"/>
    </row>
    <row r="253" spans="1:11" s="2" customFormat="1" ht="16.5" x14ac:dyDescent="0.3">
      <c r="A253"/>
      <c r="B253"/>
      <c r="C253"/>
      <c r="D253"/>
      <c r="E253"/>
      <c r="F253"/>
      <c r="G253"/>
      <c r="H253"/>
      <c r="I253"/>
      <c r="J253"/>
      <c r="K253"/>
    </row>
    <row r="254" spans="1:11" s="2" customFormat="1" ht="16.5" x14ac:dyDescent="0.3">
      <c r="A254"/>
      <c r="B254"/>
      <c r="C254"/>
      <c r="D254"/>
      <c r="E254"/>
      <c r="F254"/>
      <c r="G254"/>
      <c r="H254"/>
      <c r="I254"/>
      <c r="J254"/>
      <c r="K254"/>
    </row>
    <row r="255" spans="1:11" s="2" customFormat="1" ht="16.5" x14ac:dyDescent="0.3">
      <c r="A255"/>
      <c r="B255"/>
      <c r="C255"/>
      <c r="D255"/>
      <c r="E255"/>
      <c r="F255"/>
      <c r="G255"/>
      <c r="H255"/>
      <c r="I255"/>
      <c r="J255"/>
      <c r="K255"/>
    </row>
    <row r="256" spans="1:11" s="2" customFormat="1" ht="16.5" x14ac:dyDescent="0.3">
      <c r="A256"/>
      <c r="B256"/>
      <c r="C256"/>
      <c r="D256"/>
      <c r="E256"/>
      <c r="F256"/>
      <c r="G256"/>
      <c r="H256"/>
      <c r="I256"/>
      <c r="J256"/>
      <c r="K256"/>
    </row>
    <row r="257" spans="1:11" s="2" customFormat="1" ht="16.5" x14ac:dyDescent="0.3">
      <c r="A257"/>
      <c r="B257"/>
      <c r="C257"/>
      <c r="D257"/>
      <c r="E257"/>
      <c r="F257"/>
      <c r="G257"/>
      <c r="H257"/>
      <c r="I257"/>
      <c r="J257"/>
      <c r="K257"/>
    </row>
    <row r="258" spans="1:11" s="2" customFormat="1" ht="16.5" x14ac:dyDescent="0.3">
      <c r="A258"/>
      <c r="B258"/>
      <c r="C258"/>
      <c r="D258"/>
      <c r="E258"/>
      <c r="F258"/>
      <c r="G258"/>
      <c r="H258"/>
      <c r="I258"/>
      <c r="J258"/>
      <c r="K258"/>
    </row>
    <row r="259" spans="1:11" s="2" customFormat="1" ht="16.5" x14ac:dyDescent="0.3">
      <c r="A259"/>
      <c r="B259"/>
      <c r="C259"/>
      <c r="D259"/>
      <c r="E259"/>
      <c r="F259"/>
      <c r="G259"/>
      <c r="H259"/>
      <c r="I259"/>
      <c r="J259"/>
      <c r="K259"/>
    </row>
    <row r="260" spans="1:11" s="2" customFormat="1" ht="16.5" x14ac:dyDescent="0.3">
      <c r="A260"/>
      <c r="B260"/>
      <c r="C260"/>
      <c r="D260"/>
      <c r="E260"/>
      <c r="F260"/>
      <c r="G260"/>
      <c r="H260"/>
      <c r="I260"/>
      <c r="J260"/>
      <c r="K260"/>
    </row>
    <row r="261" spans="1:11" s="2" customFormat="1" ht="16.5" x14ac:dyDescent="0.3">
      <c r="A261"/>
      <c r="B261"/>
      <c r="C261"/>
      <c r="D261"/>
      <c r="E261"/>
      <c r="F261"/>
      <c r="G261"/>
      <c r="H261"/>
      <c r="I261"/>
      <c r="J261"/>
      <c r="K261"/>
    </row>
    <row r="262" spans="1:11" s="2" customFormat="1" ht="16.5" x14ac:dyDescent="0.3">
      <c r="A262"/>
      <c r="B262"/>
      <c r="C262"/>
      <c r="D262"/>
      <c r="E262"/>
      <c r="F262"/>
      <c r="G262"/>
      <c r="H262"/>
      <c r="I262"/>
      <c r="J262"/>
      <c r="K262"/>
    </row>
    <row r="263" spans="1:11" s="2" customFormat="1" ht="16.5" x14ac:dyDescent="0.3">
      <c r="A263"/>
      <c r="B263"/>
      <c r="C263"/>
      <c r="D263"/>
      <c r="E263"/>
      <c r="F263"/>
      <c r="G263"/>
      <c r="H263"/>
      <c r="I263"/>
      <c r="J263"/>
      <c r="K263"/>
    </row>
    <row r="264" spans="1:11" s="2" customFormat="1" ht="16.5" x14ac:dyDescent="0.3">
      <c r="A264"/>
      <c r="B264"/>
      <c r="C264"/>
      <c r="D264"/>
      <c r="E264"/>
      <c r="F264"/>
      <c r="G264"/>
      <c r="H264"/>
      <c r="I264"/>
      <c r="J264"/>
      <c r="K264"/>
    </row>
    <row r="265" spans="1:11" s="2" customFormat="1" ht="16.5" x14ac:dyDescent="0.3">
      <c r="A265"/>
      <c r="B265"/>
      <c r="C265"/>
      <c r="D265"/>
      <c r="E265"/>
      <c r="F265"/>
      <c r="G265"/>
      <c r="H265"/>
      <c r="I265"/>
      <c r="J265"/>
      <c r="K265"/>
    </row>
    <row r="266" spans="1:11" s="2" customFormat="1" ht="16.5" x14ac:dyDescent="0.3">
      <c r="A266"/>
      <c r="B266"/>
      <c r="C266"/>
      <c r="D266"/>
      <c r="E266"/>
      <c r="F266"/>
      <c r="G266"/>
      <c r="H266"/>
      <c r="I266"/>
      <c r="J266"/>
      <c r="K266"/>
    </row>
    <row r="267" spans="1:11" s="2" customFormat="1" ht="16.5" x14ac:dyDescent="0.3">
      <c r="A267"/>
      <c r="B267"/>
      <c r="C267"/>
      <c r="D267"/>
      <c r="E267"/>
      <c r="F267"/>
      <c r="G267"/>
      <c r="H267"/>
      <c r="I267"/>
      <c r="J267"/>
      <c r="K267"/>
    </row>
    <row r="268" spans="1:11" s="2" customFormat="1" ht="16.5" x14ac:dyDescent="0.3">
      <c r="A268"/>
      <c r="B268"/>
      <c r="C268"/>
      <c r="D268"/>
      <c r="E268"/>
      <c r="F268"/>
      <c r="G268"/>
      <c r="H268"/>
      <c r="I268"/>
      <c r="J268"/>
      <c r="K268"/>
    </row>
    <row r="269" spans="1:11" s="2" customFormat="1" ht="16.5" x14ac:dyDescent="0.3">
      <c r="A269"/>
      <c r="B269"/>
      <c r="C269"/>
      <c r="D269"/>
      <c r="E269"/>
      <c r="F269"/>
      <c r="G269"/>
      <c r="H269"/>
      <c r="I269"/>
      <c r="J269"/>
      <c r="K269"/>
    </row>
    <row r="270" spans="1:11" s="2" customFormat="1" ht="16.5" x14ac:dyDescent="0.3">
      <c r="A270"/>
      <c r="B270"/>
      <c r="C270"/>
      <c r="D270"/>
      <c r="E270"/>
      <c r="F270"/>
      <c r="G270"/>
      <c r="H270"/>
      <c r="I270"/>
      <c r="J270"/>
      <c r="K270"/>
    </row>
    <row r="271" spans="1:11" s="2" customFormat="1" ht="16.5" x14ac:dyDescent="0.3">
      <c r="A271"/>
      <c r="B271"/>
      <c r="C271"/>
      <c r="D271"/>
      <c r="E271"/>
      <c r="F271"/>
      <c r="G271"/>
      <c r="H271"/>
      <c r="I271"/>
      <c r="J271"/>
      <c r="K271"/>
    </row>
    <row r="272" spans="1:11" s="2" customFormat="1" ht="16.5" x14ac:dyDescent="0.3">
      <c r="A272"/>
      <c r="B272"/>
      <c r="C272"/>
      <c r="D272"/>
      <c r="E272"/>
      <c r="F272"/>
      <c r="G272"/>
      <c r="H272"/>
      <c r="I272"/>
      <c r="J272"/>
      <c r="K272"/>
    </row>
    <row r="273" spans="1:11" s="2" customFormat="1" ht="16.5" x14ac:dyDescent="0.3">
      <c r="A273"/>
      <c r="B273"/>
      <c r="C273"/>
      <c r="D273"/>
      <c r="E273"/>
      <c r="F273"/>
      <c r="G273"/>
      <c r="H273"/>
      <c r="I273"/>
      <c r="J273"/>
      <c r="K273"/>
    </row>
    <row r="274" spans="1:11" s="2" customFormat="1" ht="16.5" x14ac:dyDescent="0.3">
      <c r="A274"/>
      <c r="B274"/>
      <c r="C274"/>
      <c r="D274"/>
      <c r="E274"/>
      <c r="F274"/>
      <c r="G274"/>
      <c r="H274"/>
      <c r="I274"/>
      <c r="J274"/>
      <c r="K274"/>
    </row>
    <row r="275" spans="1:11" s="2" customFormat="1" ht="16.5" x14ac:dyDescent="0.3">
      <c r="A275"/>
      <c r="B275"/>
      <c r="C275"/>
      <c r="D275"/>
      <c r="E275"/>
      <c r="F275"/>
      <c r="G275"/>
      <c r="H275"/>
      <c r="I275"/>
      <c r="J275"/>
      <c r="K275"/>
    </row>
    <row r="276" spans="1:11" s="2" customFormat="1" ht="16.5" x14ac:dyDescent="0.3">
      <c r="A276"/>
      <c r="B276"/>
      <c r="C276"/>
      <c r="D276"/>
      <c r="E276"/>
      <c r="F276"/>
      <c r="G276"/>
      <c r="H276"/>
      <c r="I276"/>
      <c r="J276"/>
      <c r="K276"/>
    </row>
    <row r="277" spans="1:11" s="2" customFormat="1" ht="16.5" x14ac:dyDescent="0.3">
      <c r="A277"/>
      <c r="B277"/>
      <c r="C277"/>
      <c r="D277"/>
      <c r="E277"/>
      <c r="F277"/>
      <c r="G277"/>
      <c r="H277"/>
      <c r="I277"/>
      <c r="J277"/>
      <c r="K277"/>
    </row>
    <row r="278" spans="1:11" s="2" customFormat="1" ht="16.5" x14ac:dyDescent="0.3">
      <c r="A278"/>
      <c r="B278"/>
      <c r="C278"/>
      <c r="D278"/>
      <c r="E278"/>
      <c r="F278"/>
      <c r="G278"/>
      <c r="H278"/>
      <c r="I278"/>
      <c r="J278"/>
      <c r="K278"/>
    </row>
    <row r="279" spans="1:11" s="2" customFormat="1" ht="16.5" x14ac:dyDescent="0.3">
      <c r="A279"/>
      <c r="B279"/>
      <c r="C279"/>
      <c r="D279"/>
      <c r="E279"/>
      <c r="F279"/>
      <c r="G279"/>
      <c r="H279"/>
      <c r="I279"/>
      <c r="J279"/>
      <c r="K279"/>
    </row>
    <row r="280" spans="1:11" s="2" customFormat="1" ht="16.5" x14ac:dyDescent="0.3">
      <c r="A280"/>
      <c r="B280"/>
      <c r="C280"/>
      <c r="D280"/>
      <c r="E280"/>
      <c r="F280"/>
      <c r="G280"/>
      <c r="H280"/>
      <c r="I280"/>
      <c r="J280"/>
      <c r="K280"/>
    </row>
    <row r="281" spans="1:11" s="2" customFormat="1" ht="16.5" x14ac:dyDescent="0.3">
      <c r="A281"/>
      <c r="B281"/>
      <c r="C281"/>
      <c r="D281"/>
      <c r="E281"/>
      <c r="F281"/>
      <c r="G281"/>
      <c r="H281"/>
      <c r="I281"/>
      <c r="J281"/>
      <c r="K281"/>
    </row>
    <row r="282" spans="1:11" s="2" customFormat="1" ht="16.5" x14ac:dyDescent="0.3">
      <c r="A282"/>
      <c r="B282"/>
      <c r="C282"/>
      <c r="D282"/>
      <c r="E282"/>
      <c r="F282"/>
      <c r="G282"/>
      <c r="H282"/>
      <c r="I282"/>
      <c r="J282"/>
      <c r="K282"/>
    </row>
    <row r="283" spans="1:11" s="2" customFormat="1" ht="16.5" x14ac:dyDescent="0.3">
      <c r="A283"/>
      <c r="B283"/>
      <c r="C283"/>
      <c r="D283"/>
      <c r="E283"/>
      <c r="F283"/>
      <c r="G283"/>
      <c r="H283"/>
      <c r="I283"/>
      <c r="J283"/>
      <c r="K283"/>
    </row>
    <row r="284" spans="1:11" s="2" customFormat="1" ht="16.5" x14ac:dyDescent="0.3">
      <c r="A284"/>
      <c r="B284"/>
      <c r="C284"/>
      <c r="D284"/>
      <c r="E284"/>
      <c r="F284"/>
      <c r="G284"/>
      <c r="H284"/>
      <c r="I284"/>
      <c r="J284"/>
      <c r="K284"/>
    </row>
    <row r="285" spans="1:11" s="2" customFormat="1" ht="16.5" x14ac:dyDescent="0.3">
      <c r="A285"/>
      <c r="B285"/>
      <c r="C285"/>
      <c r="D285"/>
      <c r="E285"/>
      <c r="F285"/>
      <c r="G285"/>
      <c r="H285"/>
      <c r="I285"/>
      <c r="J285"/>
      <c r="K285"/>
    </row>
    <row r="286" spans="1:11" s="2" customFormat="1" ht="16.5" x14ac:dyDescent="0.3">
      <c r="A286"/>
      <c r="B286"/>
      <c r="C286"/>
      <c r="D286"/>
      <c r="E286"/>
      <c r="F286"/>
      <c r="G286"/>
      <c r="H286"/>
      <c r="I286"/>
      <c r="J286"/>
      <c r="K286"/>
    </row>
    <row r="287" spans="1:11" s="2" customFormat="1" ht="16.5" x14ac:dyDescent="0.3">
      <c r="A287"/>
      <c r="B287"/>
      <c r="C287"/>
      <c r="D287"/>
      <c r="E287"/>
      <c r="F287"/>
      <c r="G287"/>
      <c r="H287"/>
      <c r="I287"/>
      <c r="J287"/>
      <c r="K287"/>
    </row>
    <row r="288" spans="1:11" s="2" customFormat="1" ht="16.5" x14ac:dyDescent="0.3">
      <c r="A288"/>
      <c r="B288"/>
      <c r="C288"/>
      <c r="D288"/>
      <c r="E288"/>
      <c r="F288"/>
      <c r="G288"/>
      <c r="H288"/>
      <c r="I288"/>
      <c r="J288"/>
      <c r="K288"/>
    </row>
    <row r="289" spans="1:11" s="2" customFormat="1" ht="16.5" x14ac:dyDescent="0.3">
      <c r="A289"/>
      <c r="B289"/>
      <c r="C289"/>
      <c r="D289"/>
      <c r="E289"/>
      <c r="F289"/>
      <c r="G289"/>
      <c r="H289"/>
      <c r="I289"/>
      <c r="J289"/>
      <c r="K289"/>
    </row>
    <row r="290" spans="1:11" s="2" customFormat="1" ht="16.5" x14ac:dyDescent="0.3">
      <c r="A290"/>
      <c r="B290"/>
      <c r="C290"/>
      <c r="D290"/>
      <c r="E290"/>
      <c r="F290"/>
      <c r="G290"/>
      <c r="H290"/>
      <c r="I290"/>
      <c r="J290"/>
      <c r="K290"/>
    </row>
    <row r="291" spans="1:11" s="2" customFormat="1" ht="16.5" x14ac:dyDescent="0.3">
      <c r="A291"/>
      <c r="B291"/>
      <c r="C291"/>
      <c r="D291"/>
      <c r="E291"/>
      <c r="F291"/>
      <c r="G291"/>
      <c r="H291"/>
      <c r="I291"/>
      <c r="J291"/>
      <c r="K291"/>
    </row>
    <row r="292" spans="1:11" s="2" customFormat="1" ht="16.5" x14ac:dyDescent="0.3">
      <c r="A292"/>
      <c r="B292"/>
      <c r="C292"/>
      <c r="D292"/>
      <c r="E292"/>
      <c r="F292"/>
      <c r="G292"/>
      <c r="H292"/>
      <c r="I292"/>
      <c r="J292"/>
      <c r="K292"/>
    </row>
    <row r="293" spans="1:11" s="2" customFormat="1" ht="16.5" x14ac:dyDescent="0.3">
      <c r="A293"/>
      <c r="B293"/>
      <c r="C293"/>
      <c r="D293"/>
      <c r="E293"/>
      <c r="F293"/>
      <c r="G293"/>
      <c r="H293"/>
      <c r="I293"/>
      <c r="J293"/>
      <c r="K293"/>
    </row>
    <row r="294" spans="1:11" s="2" customFormat="1" ht="16.5" x14ac:dyDescent="0.3">
      <c r="A294"/>
      <c r="B294"/>
      <c r="C294"/>
      <c r="D294"/>
      <c r="E294"/>
      <c r="F294"/>
      <c r="G294"/>
      <c r="H294"/>
      <c r="I294"/>
      <c r="J294"/>
      <c r="K294"/>
    </row>
    <row r="295" spans="1:11" s="2" customFormat="1" ht="16.5" x14ac:dyDescent="0.3">
      <c r="A295"/>
      <c r="B295"/>
      <c r="C295"/>
      <c r="D295"/>
      <c r="E295"/>
      <c r="F295"/>
      <c r="G295"/>
      <c r="H295"/>
      <c r="I295"/>
      <c r="J295"/>
      <c r="K295"/>
    </row>
    <row r="296" spans="1:11" s="2" customFormat="1" ht="16.5" x14ac:dyDescent="0.3">
      <c r="A296"/>
      <c r="B296"/>
      <c r="C296"/>
      <c r="D296"/>
      <c r="E296"/>
      <c r="F296"/>
      <c r="G296"/>
      <c r="H296"/>
      <c r="I296"/>
      <c r="J296"/>
      <c r="K296"/>
    </row>
    <row r="297" spans="1:11" s="2" customFormat="1" ht="16.5" x14ac:dyDescent="0.3">
      <c r="A297"/>
      <c r="B297"/>
      <c r="C297"/>
      <c r="D297"/>
      <c r="E297"/>
      <c r="F297"/>
      <c r="G297"/>
      <c r="H297"/>
      <c r="I297"/>
      <c r="J297"/>
      <c r="K297"/>
    </row>
    <row r="298" spans="1:11" s="2" customFormat="1" ht="16.5" x14ac:dyDescent="0.3">
      <c r="A298"/>
      <c r="B298"/>
      <c r="C298"/>
      <c r="D298"/>
      <c r="E298"/>
      <c r="F298"/>
      <c r="G298"/>
      <c r="H298"/>
      <c r="I298"/>
      <c r="J298"/>
      <c r="K298"/>
    </row>
    <row r="299" spans="1:11" s="2" customFormat="1" ht="16.5" x14ac:dyDescent="0.3">
      <c r="A299"/>
      <c r="B299"/>
      <c r="C299"/>
      <c r="D299"/>
      <c r="E299"/>
      <c r="F299"/>
      <c r="G299"/>
      <c r="H299"/>
      <c r="I299"/>
      <c r="J299"/>
      <c r="K299"/>
    </row>
    <row r="300" spans="1:11" s="2" customFormat="1" ht="16.5" x14ac:dyDescent="0.3">
      <c r="A300"/>
      <c r="B300"/>
      <c r="C300"/>
      <c r="D300"/>
      <c r="E300"/>
      <c r="F300"/>
      <c r="G300"/>
      <c r="H300"/>
      <c r="I300"/>
      <c r="J300"/>
      <c r="K300"/>
    </row>
    <row r="301" spans="1:11" s="2" customFormat="1" ht="16.5" x14ac:dyDescent="0.3">
      <c r="A301"/>
      <c r="B301"/>
      <c r="C301"/>
      <c r="D301"/>
      <c r="E301"/>
      <c r="F301"/>
      <c r="G301"/>
      <c r="H301"/>
      <c r="I301"/>
      <c r="J301"/>
      <c r="K301"/>
    </row>
    <row r="302" spans="1:11" s="2" customFormat="1" ht="16.5" x14ac:dyDescent="0.3">
      <c r="A302"/>
      <c r="B302"/>
      <c r="C302"/>
      <c r="D302"/>
      <c r="E302"/>
      <c r="F302"/>
      <c r="G302"/>
      <c r="H302"/>
      <c r="I302"/>
      <c r="J302"/>
      <c r="K302"/>
    </row>
    <row r="303" spans="1:11" s="2" customFormat="1" ht="16.5" x14ac:dyDescent="0.3">
      <c r="A303"/>
      <c r="B303"/>
      <c r="C303"/>
      <c r="D303"/>
      <c r="E303"/>
      <c r="F303"/>
      <c r="G303"/>
      <c r="H303"/>
      <c r="I303"/>
      <c r="J303"/>
      <c r="K303"/>
    </row>
    <row r="304" spans="1:11" s="2" customFormat="1" ht="16.5" x14ac:dyDescent="0.3">
      <c r="A304"/>
      <c r="B304"/>
      <c r="C304"/>
      <c r="D304"/>
      <c r="E304"/>
      <c r="F304"/>
      <c r="G304"/>
      <c r="H304"/>
      <c r="I304"/>
      <c r="J304"/>
      <c r="K304"/>
    </row>
    <row r="305" spans="1:11" s="2" customFormat="1" ht="16.5" x14ac:dyDescent="0.3">
      <c r="A305"/>
      <c r="B305"/>
      <c r="C305"/>
      <c r="D305"/>
      <c r="E305"/>
      <c r="F305"/>
      <c r="G305"/>
      <c r="H305"/>
      <c r="I305"/>
      <c r="J305"/>
      <c r="K305"/>
    </row>
    <row r="306" spans="1:11" s="2" customFormat="1" ht="16.5" x14ac:dyDescent="0.3">
      <c r="A306"/>
      <c r="B306"/>
      <c r="C306"/>
      <c r="D306"/>
      <c r="E306"/>
      <c r="F306"/>
      <c r="G306"/>
      <c r="H306"/>
      <c r="I306"/>
      <c r="J306"/>
      <c r="K306"/>
    </row>
    <row r="307" spans="1:11" s="2" customFormat="1" ht="16.5" x14ac:dyDescent="0.3">
      <c r="A307"/>
      <c r="B307"/>
      <c r="C307"/>
      <c r="D307"/>
      <c r="E307"/>
      <c r="F307"/>
      <c r="G307"/>
      <c r="H307"/>
      <c r="I307"/>
      <c r="J307"/>
      <c r="K307"/>
    </row>
    <row r="308" spans="1:11" s="2" customFormat="1" ht="16.5" x14ac:dyDescent="0.3">
      <c r="A308"/>
      <c r="B308"/>
      <c r="C308"/>
      <c r="D308"/>
      <c r="E308"/>
      <c r="F308"/>
      <c r="G308"/>
      <c r="H308"/>
      <c r="I308"/>
      <c r="J308"/>
      <c r="K308"/>
    </row>
    <row r="309" spans="1:11" s="2" customFormat="1" ht="16.5" x14ac:dyDescent="0.3">
      <c r="A309"/>
      <c r="B309"/>
      <c r="C309"/>
      <c r="D309"/>
      <c r="E309"/>
      <c r="F309"/>
      <c r="G309"/>
      <c r="H309"/>
      <c r="I309"/>
      <c r="J309"/>
      <c r="K309"/>
    </row>
    <row r="310" spans="1:11" s="2" customFormat="1" ht="16.5" x14ac:dyDescent="0.3">
      <c r="A310"/>
      <c r="B310"/>
      <c r="C310"/>
      <c r="D310"/>
      <c r="E310"/>
      <c r="F310"/>
      <c r="G310"/>
      <c r="H310"/>
      <c r="I310"/>
      <c r="J310"/>
      <c r="K310"/>
    </row>
    <row r="311" spans="1:11" s="2" customFormat="1" ht="16.5" x14ac:dyDescent="0.3">
      <c r="A311"/>
      <c r="B311"/>
      <c r="C311"/>
      <c r="D311"/>
      <c r="E311"/>
      <c r="F311"/>
      <c r="G311"/>
      <c r="H311"/>
      <c r="I311"/>
      <c r="J311"/>
      <c r="K311"/>
    </row>
    <row r="312" spans="1:11" s="2" customFormat="1" ht="16.5" x14ac:dyDescent="0.3">
      <c r="A312"/>
      <c r="B312"/>
      <c r="C312"/>
      <c r="D312"/>
      <c r="E312"/>
      <c r="F312"/>
      <c r="G312"/>
      <c r="H312"/>
      <c r="I312"/>
      <c r="J312"/>
      <c r="K312"/>
    </row>
    <row r="313" spans="1:11" s="2" customFormat="1" ht="16.5" x14ac:dyDescent="0.3">
      <c r="A313"/>
      <c r="B313"/>
      <c r="C313"/>
      <c r="D313"/>
      <c r="E313"/>
      <c r="F313"/>
      <c r="G313"/>
      <c r="H313"/>
      <c r="I313"/>
      <c r="J313"/>
      <c r="K313"/>
    </row>
    <row r="314" spans="1:11" s="2" customFormat="1" ht="16.5" x14ac:dyDescent="0.3">
      <c r="A314"/>
      <c r="B314"/>
      <c r="C314"/>
      <c r="D314"/>
      <c r="E314"/>
      <c r="F314"/>
      <c r="G314"/>
      <c r="H314"/>
      <c r="I314"/>
      <c r="J314"/>
      <c r="K314"/>
    </row>
    <row r="315" spans="1:11" s="2" customFormat="1" ht="16.5" x14ac:dyDescent="0.3">
      <c r="A315"/>
      <c r="B315"/>
      <c r="C315"/>
      <c r="D315"/>
      <c r="E315"/>
      <c r="F315"/>
      <c r="G315"/>
      <c r="H315"/>
      <c r="I315"/>
      <c r="J315"/>
      <c r="K315"/>
    </row>
    <row r="316" spans="1:11" s="2" customFormat="1" ht="16.5" x14ac:dyDescent="0.3">
      <c r="A316"/>
      <c r="B316"/>
      <c r="C316"/>
      <c r="D316"/>
      <c r="E316"/>
      <c r="F316"/>
      <c r="G316"/>
      <c r="H316"/>
      <c r="I316"/>
      <c r="J316"/>
      <c r="K316"/>
    </row>
    <row r="317" spans="1:11" s="2" customFormat="1" ht="16.5" x14ac:dyDescent="0.3">
      <c r="A317"/>
      <c r="B317"/>
      <c r="C317"/>
      <c r="D317"/>
      <c r="E317"/>
      <c r="F317"/>
      <c r="G317"/>
      <c r="H317"/>
      <c r="I317"/>
      <c r="J317"/>
      <c r="K317"/>
    </row>
    <row r="318" spans="1:11" s="2" customFormat="1" ht="16.5" x14ac:dyDescent="0.3">
      <c r="A318"/>
      <c r="B318"/>
      <c r="C318"/>
      <c r="D318"/>
      <c r="E318"/>
      <c r="F318"/>
      <c r="G318"/>
      <c r="H318"/>
      <c r="I318"/>
      <c r="J318"/>
      <c r="K318"/>
    </row>
    <row r="319" spans="1:11" s="2" customFormat="1" ht="16.5" x14ac:dyDescent="0.3">
      <c r="A319"/>
      <c r="B319"/>
      <c r="C319"/>
      <c r="D319"/>
      <c r="E319"/>
      <c r="F319"/>
      <c r="G319"/>
      <c r="H319"/>
      <c r="I319"/>
      <c r="J319"/>
      <c r="K319"/>
    </row>
    <row r="320" spans="1:11" s="2" customFormat="1" ht="16.5" x14ac:dyDescent="0.3">
      <c r="A320"/>
      <c r="B320"/>
      <c r="C320"/>
      <c r="D320"/>
      <c r="E320"/>
      <c r="F320"/>
      <c r="G320"/>
      <c r="H320"/>
      <c r="I320"/>
      <c r="J320"/>
      <c r="K320"/>
    </row>
    <row r="321" spans="1:11" s="2" customFormat="1" ht="16.5" x14ac:dyDescent="0.3">
      <c r="A321"/>
      <c r="B321"/>
      <c r="C321"/>
      <c r="D321"/>
      <c r="E321"/>
      <c r="F321"/>
      <c r="G321"/>
      <c r="H321"/>
      <c r="I321"/>
      <c r="J321"/>
      <c r="K321"/>
    </row>
    <row r="322" spans="1:11" s="2" customFormat="1" ht="16.5" x14ac:dyDescent="0.3">
      <c r="A322"/>
      <c r="B322"/>
      <c r="C322"/>
      <c r="D322"/>
      <c r="E322"/>
      <c r="F322"/>
      <c r="G322"/>
      <c r="H322"/>
      <c r="I322"/>
      <c r="J322"/>
      <c r="K322"/>
    </row>
    <row r="323" spans="1:11" s="2" customFormat="1" ht="16.5" x14ac:dyDescent="0.3">
      <c r="A323"/>
      <c r="B323"/>
      <c r="C323"/>
      <c r="D323"/>
      <c r="E323"/>
      <c r="F323"/>
      <c r="G323"/>
      <c r="H323"/>
      <c r="I323"/>
      <c r="J323"/>
      <c r="K323"/>
    </row>
    <row r="324" spans="1:11" s="2" customFormat="1" ht="16.5" x14ac:dyDescent="0.3">
      <c r="A324"/>
      <c r="B324"/>
      <c r="C324"/>
      <c r="D324"/>
      <c r="E324"/>
      <c r="F324"/>
      <c r="G324"/>
      <c r="H324"/>
      <c r="I324"/>
      <c r="J324"/>
      <c r="K324"/>
    </row>
    <row r="325" spans="1:11" s="2" customFormat="1" ht="16.5" x14ac:dyDescent="0.3">
      <c r="A325"/>
      <c r="B325"/>
      <c r="C325"/>
      <c r="D325"/>
      <c r="E325"/>
      <c r="F325"/>
      <c r="G325"/>
      <c r="H325"/>
      <c r="I325"/>
      <c r="J325"/>
      <c r="K325"/>
    </row>
    <row r="326" spans="1:11" s="2" customFormat="1" ht="16.5" x14ac:dyDescent="0.3">
      <c r="A326"/>
      <c r="B326"/>
      <c r="C326"/>
      <c r="D326"/>
      <c r="E326"/>
      <c r="F326"/>
      <c r="G326"/>
      <c r="H326"/>
      <c r="I326"/>
      <c r="J326"/>
      <c r="K326"/>
    </row>
    <row r="327" spans="1:11" s="2" customFormat="1" ht="16.5" x14ac:dyDescent="0.3">
      <c r="A327"/>
      <c r="B327"/>
      <c r="C327"/>
      <c r="D327"/>
      <c r="E327"/>
      <c r="F327"/>
      <c r="G327"/>
      <c r="H327"/>
      <c r="I327"/>
      <c r="J327"/>
      <c r="K327"/>
    </row>
    <row r="328" spans="1:11" s="2" customFormat="1" ht="16.5" x14ac:dyDescent="0.3">
      <c r="A328"/>
      <c r="B328"/>
      <c r="C328"/>
      <c r="D328"/>
      <c r="E328"/>
      <c r="F328"/>
      <c r="G328"/>
      <c r="H328"/>
      <c r="I328"/>
      <c r="J328"/>
      <c r="K328"/>
    </row>
    <row r="329" spans="1:11" s="2" customFormat="1" ht="16.5" x14ac:dyDescent="0.3">
      <c r="A329"/>
      <c r="B329"/>
      <c r="C329"/>
      <c r="D329"/>
      <c r="E329"/>
      <c r="F329"/>
      <c r="G329"/>
      <c r="H329"/>
      <c r="I329"/>
      <c r="J329"/>
      <c r="K329"/>
    </row>
    <row r="330" spans="1:11" s="2" customFormat="1" ht="16.5" x14ac:dyDescent="0.3">
      <c r="A330"/>
      <c r="B330"/>
      <c r="C330"/>
      <c r="D330"/>
      <c r="E330"/>
      <c r="F330"/>
      <c r="G330"/>
      <c r="H330"/>
      <c r="I330"/>
      <c r="J330"/>
      <c r="K330"/>
    </row>
    <row r="331" spans="1:11" s="2" customFormat="1" ht="16.5" x14ac:dyDescent="0.3">
      <c r="A331"/>
      <c r="B331"/>
      <c r="C331"/>
      <c r="D331"/>
      <c r="E331"/>
      <c r="F331"/>
      <c r="G331"/>
      <c r="H331"/>
      <c r="I331"/>
      <c r="J331"/>
      <c r="K331"/>
    </row>
    <row r="332" spans="1:11" s="2" customFormat="1" ht="16.5" x14ac:dyDescent="0.3">
      <c r="A332"/>
      <c r="B332"/>
      <c r="C332"/>
      <c r="D332"/>
      <c r="E332"/>
      <c r="F332"/>
      <c r="G332"/>
      <c r="H332"/>
      <c r="I332"/>
      <c r="J332"/>
      <c r="K332"/>
    </row>
    <row r="333" spans="1:11" s="2" customFormat="1" ht="16.5" x14ac:dyDescent="0.3">
      <c r="A333"/>
      <c r="B333"/>
      <c r="C333"/>
      <c r="D333"/>
      <c r="E333"/>
      <c r="F333"/>
      <c r="G333"/>
      <c r="H333"/>
      <c r="I333"/>
      <c r="J333"/>
      <c r="K333"/>
    </row>
    <row r="334" spans="1:11" s="2" customFormat="1" ht="16.5" x14ac:dyDescent="0.3">
      <c r="A334"/>
      <c r="B334"/>
      <c r="C334"/>
      <c r="D334"/>
      <c r="E334"/>
      <c r="F334"/>
      <c r="G334"/>
      <c r="H334"/>
      <c r="I334"/>
      <c r="J334"/>
      <c r="K334"/>
    </row>
    <row r="335" spans="1:11" s="2" customFormat="1" ht="16.5" x14ac:dyDescent="0.3">
      <c r="A335"/>
      <c r="B335"/>
      <c r="C335"/>
      <c r="D335"/>
      <c r="E335"/>
      <c r="F335"/>
      <c r="G335"/>
      <c r="H335"/>
      <c r="I335"/>
      <c r="J335"/>
      <c r="K335"/>
    </row>
    <row r="336" spans="1:11" s="2" customFormat="1" ht="16.5" x14ac:dyDescent="0.3">
      <c r="A336"/>
      <c r="B336"/>
      <c r="C336"/>
      <c r="D336"/>
      <c r="E336"/>
      <c r="F336"/>
      <c r="G336"/>
      <c r="H336"/>
      <c r="I336"/>
      <c r="J336"/>
      <c r="K336"/>
    </row>
    <row r="337" spans="1:11" s="2" customFormat="1" ht="16.5" x14ac:dyDescent="0.3">
      <c r="A337"/>
      <c r="B337"/>
      <c r="C337"/>
      <c r="D337"/>
      <c r="E337"/>
      <c r="F337"/>
      <c r="G337"/>
      <c r="H337"/>
      <c r="I337"/>
      <c r="J337"/>
      <c r="K337"/>
    </row>
    <row r="338" spans="1:11" s="2" customFormat="1" ht="16.5" x14ac:dyDescent="0.3">
      <c r="A338"/>
      <c r="B338"/>
      <c r="C338"/>
      <c r="D338"/>
      <c r="E338"/>
      <c r="F338"/>
      <c r="G338"/>
      <c r="H338"/>
      <c r="I338"/>
      <c r="J338"/>
      <c r="K338"/>
    </row>
    <row r="339" spans="1:11" s="2" customFormat="1" ht="16.5" x14ac:dyDescent="0.3">
      <c r="A339"/>
      <c r="B339"/>
      <c r="C339"/>
      <c r="D339"/>
      <c r="E339"/>
      <c r="F339"/>
      <c r="G339"/>
      <c r="H339"/>
      <c r="I339"/>
      <c r="J339"/>
      <c r="K339"/>
    </row>
    <row r="340" spans="1:11" s="2" customFormat="1" ht="16.5" x14ac:dyDescent="0.3">
      <c r="A340"/>
      <c r="B340"/>
      <c r="C340"/>
      <c r="D340"/>
      <c r="E340"/>
      <c r="F340"/>
      <c r="G340"/>
      <c r="H340"/>
      <c r="I340"/>
      <c r="J340"/>
      <c r="K340"/>
    </row>
    <row r="341" spans="1:11" s="2" customFormat="1" ht="16.5" x14ac:dyDescent="0.3">
      <c r="A341"/>
      <c r="B341"/>
      <c r="C341"/>
      <c r="D341"/>
      <c r="E341"/>
      <c r="F341"/>
      <c r="G341"/>
      <c r="H341"/>
      <c r="I341"/>
      <c r="J341"/>
      <c r="K341"/>
    </row>
    <row r="342" spans="1:11" s="2" customFormat="1" ht="16.5" x14ac:dyDescent="0.3">
      <c r="A342"/>
      <c r="B342"/>
      <c r="C342"/>
      <c r="D342"/>
      <c r="E342"/>
      <c r="F342"/>
      <c r="G342"/>
      <c r="H342"/>
      <c r="I342"/>
      <c r="J342"/>
      <c r="K342"/>
    </row>
    <row r="343" spans="1:11" s="2" customFormat="1" ht="16.5" x14ac:dyDescent="0.3">
      <c r="A343"/>
      <c r="B343"/>
      <c r="C343"/>
      <c r="D343"/>
      <c r="E343"/>
      <c r="F343"/>
      <c r="G343"/>
      <c r="H343"/>
      <c r="I343"/>
      <c r="J343"/>
      <c r="K343"/>
    </row>
    <row r="344" spans="1:11" s="2" customFormat="1" ht="16.5" x14ac:dyDescent="0.3">
      <c r="A344"/>
      <c r="B344"/>
      <c r="C344"/>
      <c r="D344"/>
      <c r="E344"/>
      <c r="F344"/>
      <c r="G344"/>
      <c r="H344"/>
      <c r="I344"/>
      <c r="J344"/>
      <c r="K344"/>
    </row>
    <row r="345" spans="1:11" s="2" customFormat="1" ht="16.5" x14ac:dyDescent="0.3">
      <c r="A345"/>
      <c r="B345"/>
      <c r="C345"/>
      <c r="D345"/>
      <c r="E345"/>
      <c r="F345"/>
      <c r="G345"/>
      <c r="H345"/>
      <c r="I345"/>
      <c r="J345"/>
      <c r="K345"/>
    </row>
    <row r="346" spans="1:11" s="2" customFormat="1" ht="16.5" x14ac:dyDescent="0.3">
      <c r="A346"/>
      <c r="B346"/>
      <c r="C346"/>
      <c r="D346"/>
      <c r="E346"/>
      <c r="F346"/>
      <c r="G346"/>
      <c r="H346"/>
      <c r="I346"/>
      <c r="J346"/>
      <c r="K346"/>
    </row>
    <row r="347" spans="1:11" s="2" customFormat="1" ht="16.5" x14ac:dyDescent="0.3">
      <c r="A347"/>
      <c r="B347"/>
      <c r="C347"/>
      <c r="D347"/>
      <c r="E347"/>
      <c r="F347"/>
      <c r="G347"/>
      <c r="H347"/>
      <c r="I347"/>
      <c r="J347"/>
      <c r="K347"/>
    </row>
    <row r="348" spans="1:11" s="2" customFormat="1" ht="16.5" x14ac:dyDescent="0.3">
      <c r="A348"/>
      <c r="B348"/>
      <c r="C348"/>
      <c r="D348"/>
      <c r="E348"/>
      <c r="F348"/>
      <c r="G348"/>
      <c r="H348"/>
      <c r="I348"/>
      <c r="J348"/>
      <c r="K348"/>
    </row>
    <row r="349" spans="1:11" s="2" customFormat="1" ht="16.5" x14ac:dyDescent="0.3">
      <c r="A349"/>
      <c r="B349"/>
      <c r="C349"/>
      <c r="D349"/>
      <c r="E349"/>
      <c r="F349"/>
      <c r="G349"/>
      <c r="H349"/>
      <c r="I349"/>
      <c r="J349"/>
      <c r="K349"/>
    </row>
    <row r="350" spans="1:11" s="2" customFormat="1" ht="16.5" x14ac:dyDescent="0.3">
      <c r="A350"/>
      <c r="B350"/>
      <c r="C350"/>
      <c r="D350"/>
      <c r="E350"/>
      <c r="F350"/>
      <c r="G350"/>
      <c r="H350"/>
      <c r="I350"/>
      <c r="J350"/>
      <c r="K350"/>
    </row>
    <row r="351" spans="1:11" s="2" customFormat="1" ht="16.5" x14ac:dyDescent="0.3">
      <c r="A351"/>
      <c r="B351"/>
      <c r="C351"/>
      <c r="D351"/>
      <c r="E351"/>
      <c r="F351"/>
      <c r="G351"/>
      <c r="H351"/>
      <c r="I351"/>
      <c r="J351"/>
      <c r="K351"/>
    </row>
    <row r="352" spans="1:11" s="2" customFormat="1" ht="16.5" x14ac:dyDescent="0.3">
      <c r="A352"/>
      <c r="B352"/>
      <c r="C352"/>
      <c r="D352"/>
      <c r="E352"/>
      <c r="F352"/>
      <c r="G352"/>
      <c r="H352"/>
      <c r="I352"/>
      <c r="J352"/>
      <c r="K352"/>
    </row>
    <row r="353" spans="1:11" s="2" customFormat="1" ht="16.5" x14ac:dyDescent="0.3">
      <c r="A353"/>
      <c r="B353"/>
      <c r="C353"/>
      <c r="D353"/>
      <c r="E353"/>
      <c r="F353"/>
      <c r="G353"/>
      <c r="H353"/>
      <c r="I353"/>
      <c r="J353"/>
      <c r="K353"/>
    </row>
    <row r="354" spans="1:11" s="2" customFormat="1" ht="16.5" x14ac:dyDescent="0.3">
      <c r="A354"/>
      <c r="B354"/>
      <c r="C354"/>
      <c r="D354"/>
      <c r="E354"/>
      <c r="F354"/>
      <c r="G354"/>
      <c r="H354"/>
      <c r="I354"/>
      <c r="J354"/>
      <c r="K354"/>
    </row>
    <row r="355" spans="1:11" s="2" customFormat="1" ht="16.5" x14ac:dyDescent="0.3">
      <c r="A355"/>
      <c r="B355"/>
      <c r="C355"/>
      <c r="D355"/>
      <c r="E355"/>
      <c r="F355"/>
      <c r="G355"/>
      <c r="H355"/>
      <c r="I355"/>
      <c r="J355"/>
      <c r="K355"/>
    </row>
    <row r="356" spans="1:11" s="2" customFormat="1" ht="16.5" x14ac:dyDescent="0.3">
      <c r="A356"/>
      <c r="B356"/>
      <c r="C356"/>
      <c r="D356"/>
      <c r="E356"/>
      <c r="F356"/>
      <c r="G356"/>
      <c r="H356"/>
      <c r="I356"/>
      <c r="J356"/>
      <c r="K356"/>
    </row>
    <row r="357" spans="1:11" s="2" customFormat="1" ht="16.5" x14ac:dyDescent="0.3">
      <c r="A357"/>
      <c r="B357"/>
      <c r="C357"/>
      <c r="D357"/>
      <c r="E357"/>
      <c r="F357"/>
      <c r="G357"/>
      <c r="H357"/>
      <c r="I357"/>
      <c r="J357"/>
      <c r="K357"/>
    </row>
    <row r="358" spans="1:11" s="2" customFormat="1" ht="16.5" x14ac:dyDescent="0.3">
      <c r="A358"/>
      <c r="B358"/>
      <c r="C358"/>
      <c r="D358"/>
      <c r="E358"/>
      <c r="F358"/>
      <c r="G358"/>
      <c r="H358"/>
      <c r="I358"/>
      <c r="J358"/>
      <c r="K358"/>
    </row>
    <row r="359" spans="1:11" s="2" customFormat="1" ht="16.5" x14ac:dyDescent="0.3">
      <c r="A359"/>
      <c r="B359"/>
      <c r="C359"/>
      <c r="D359"/>
      <c r="E359"/>
      <c r="F359"/>
      <c r="G359"/>
      <c r="H359"/>
      <c r="I359"/>
      <c r="J359"/>
      <c r="K359"/>
    </row>
    <row r="360" spans="1:11" s="2" customFormat="1" ht="16.5" x14ac:dyDescent="0.3">
      <c r="A360"/>
      <c r="B360"/>
      <c r="C360"/>
      <c r="D360"/>
      <c r="E360"/>
      <c r="F360"/>
      <c r="G360"/>
      <c r="H360"/>
      <c r="I360"/>
      <c r="J360"/>
      <c r="K360"/>
    </row>
    <row r="361" spans="1:11" s="2" customFormat="1" ht="16.5" x14ac:dyDescent="0.3">
      <c r="A361"/>
      <c r="B361"/>
      <c r="C361"/>
      <c r="D361"/>
      <c r="E361"/>
      <c r="F361"/>
      <c r="G361"/>
      <c r="H361"/>
      <c r="I361"/>
      <c r="J361"/>
      <c r="K361"/>
    </row>
    <row r="362" spans="1:11" s="2" customFormat="1" ht="16.5" x14ac:dyDescent="0.3">
      <c r="A362"/>
      <c r="B362"/>
      <c r="C362"/>
      <c r="D362"/>
      <c r="E362"/>
      <c r="F362"/>
      <c r="G362"/>
      <c r="H362"/>
      <c r="I362"/>
      <c r="J362"/>
      <c r="K362"/>
    </row>
    <row r="363" spans="1:11" s="2" customFormat="1" ht="16.5" x14ac:dyDescent="0.3">
      <c r="A363"/>
      <c r="B363"/>
      <c r="C363"/>
      <c r="D363"/>
      <c r="E363"/>
      <c r="F363"/>
      <c r="G363"/>
      <c r="H363"/>
      <c r="I363"/>
      <c r="J363"/>
      <c r="K363"/>
    </row>
    <row r="364" spans="1:11" s="2" customFormat="1" ht="16.5" x14ac:dyDescent="0.3">
      <c r="A364"/>
      <c r="B364"/>
      <c r="C364"/>
      <c r="D364"/>
      <c r="E364"/>
      <c r="F364"/>
      <c r="G364"/>
      <c r="H364"/>
      <c r="I364"/>
      <c r="J364"/>
      <c r="K364"/>
    </row>
    <row r="365" spans="1:11" s="2" customFormat="1" ht="16.5" x14ac:dyDescent="0.3">
      <c r="A365"/>
      <c r="B365"/>
      <c r="C365"/>
      <c r="D365"/>
      <c r="E365"/>
      <c r="F365"/>
      <c r="G365"/>
      <c r="H365"/>
      <c r="I365"/>
      <c r="J365"/>
      <c r="K365"/>
    </row>
    <row r="366" spans="1:11" s="2" customFormat="1" ht="16.5" x14ac:dyDescent="0.3">
      <c r="A366"/>
      <c r="B366"/>
      <c r="C366"/>
      <c r="D366"/>
      <c r="E366"/>
      <c r="F366"/>
      <c r="G366"/>
      <c r="H366"/>
      <c r="I366"/>
      <c r="J366"/>
      <c r="K366"/>
    </row>
    <row r="367" spans="1:11" s="2" customFormat="1" ht="16.5" x14ac:dyDescent="0.3">
      <c r="A367"/>
      <c r="B367"/>
      <c r="C367"/>
      <c r="D367"/>
      <c r="E367"/>
      <c r="F367"/>
      <c r="G367"/>
      <c r="H367"/>
      <c r="I367"/>
      <c r="J367"/>
      <c r="K367"/>
    </row>
    <row r="368" spans="1:11" s="2" customFormat="1" ht="16.5" x14ac:dyDescent="0.3">
      <c r="A368"/>
      <c r="B368"/>
      <c r="C368"/>
      <c r="D368"/>
      <c r="E368"/>
      <c r="F368"/>
      <c r="G368"/>
      <c r="H368"/>
      <c r="I368"/>
      <c r="J368"/>
      <c r="K368"/>
    </row>
    <row r="369" spans="1:11" s="2" customFormat="1" ht="16.5" x14ac:dyDescent="0.3">
      <c r="A369"/>
      <c r="B369"/>
      <c r="C369"/>
      <c r="D369"/>
      <c r="E369"/>
      <c r="F369"/>
      <c r="G369"/>
      <c r="H369"/>
      <c r="I369"/>
      <c r="J369"/>
      <c r="K369"/>
    </row>
    <row r="370" spans="1:11" s="2" customFormat="1" ht="16.5" x14ac:dyDescent="0.3">
      <c r="A370"/>
      <c r="B370"/>
      <c r="C370"/>
      <c r="D370"/>
      <c r="E370"/>
      <c r="F370"/>
      <c r="G370"/>
      <c r="H370"/>
      <c r="I370"/>
      <c r="J370"/>
      <c r="K370"/>
    </row>
    <row r="371" spans="1:11" s="2" customFormat="1" ht="16.5" x14ac:dyDescent="0.3">
      <c r="A371"/>
      <c r="B371"/>
      <c r="C371"/>
      <c r="D371"/>
      <c r="E371"/>
      <c r="F371"/>
      <c r="G371"/>
      <c r="H371"/>
      <c r="I371"/>
      <c r="J371"/>
      <c r="K371"/>
    </row>
    <row r="372" spans="1:11" s="2" customFormat="1" ht="16.5" x14ac:dyDescent="0.3">
      <c r="A372"/>
      <c r="B372"/>
      <c r="C372"/>
      <c r="D372"/>
      <c r="E372"/>
      <c r="F372"/>
      <c r="G372"/>
      <c r="H372"/>
      <c r="I372"/>
      <c r="J372"/>
      <c r="K372"/>
    </row>
    <row r="373" spans="1:11" s="2" customFormat="1" ht="16.5" x14ac:dyDescent="0.3">
      <c r="A373"/>
      <c r="B373"/>
      <c r="C373"/>
      <c r="D373"/>
      <c r="E373"/>
      <c r="F373"/>
      <c r="G373"/>
      <c r="H373"/>
      <c r="I373"/>
      <c r="J373"/>
      <c r="K373"/>
    </row>
    <row r="374" spans="1:11" s="2" customFormat="1" ht="16.5" x14ac:dyDescent="0.3">
      <c r="A374"/>
      <c r="B374"/>
      <c r="C374"/>
      <c r="D374"/>
      <c r="E374"/>
      <c r="F374"/>
      <c r="G374"/>
      <c r="H374"/>
      <c r="I374"/>
      <c r="J374"/>
      <c r="K374"/>
    </row>
    <row r="375" spans="1:11" s="2" customFormat="1" ht="16.5" x14ac:dyDescent="0.3">
      <c r="A375"/>
      <c r="B375"/>
      <c r="C375"/>
      <c r="D375"/>
      <c r="E375"/>
      <c r="F375"/>
      <c r="G375"/>
      <c r="H375"/>
      <c r="I375"/>
      <c r="J375"/>
      <c r="K375"/>
    </row>
    <row r="376" spans="1:11" s="2" customFormat="1" ht="16.5" x14ac:dyDescent="0.3">
      <c r="A376"/>
      <c r="B376"/>
      <c r="C376"/>
      <c r="D376"/>
      <c r="E376"/>
      <c r="F376"/>
      <c r="G376"/>
      <c r="H376"/>
      <c r="I376"/>
      <c r="J376"/>
      <c r="K376"/>
    </row>
    <row r="377" spans="1:11" s="2" customFormat="1" ht="16.5" x14ac:dyDescent="0.3">
      <c r="A377"/>
      <c r="B377"/>
      <c r="C377"/>
      <c r="D377"/>
      <c r="E377"/>
      <c r="F377"/>
      <c r="G377"/>
      <c r="H377"/>
      <c r="I377"/>
      <c r="J377"/>
      <c r="K377"/>
    </row>
    <row r="378" spans="1:11" s="2" customFormat="1" ht="16.5" x14ac:dyDescent="0.3">
      <c r="A378"/>
      <c r="B378"/>
      <c r="C378"/>
      <c r="D378"/>
      <c r="E378"/>
      <c r="F378"/>
      <c r="G378"/>
      <c r="H378"/>
      <c r="I378"/>
      <c r="J378"/>
      <c r="K378"/>
    </row>
    <row r="379" spans="1:11" s="2" customFormat="1" ht="16.5" x14ac:dyDescent="0.3">
      <c r="A379"/>
      <c r="B379"/>
      <c r="C379"/>
      <c r="D379"/>
      <c r="E379"/>
      <c r="F379"/>
      <c r="G379"/>
      <c r="H379"/>
      <c r="I379"/>
      <c r="J379"/>
      <c r="K379"/>
    </row>
    <row r="380" spans="1:11" s="2" customFormat="1" ht="16.5" x14ac:dyDescent="0.3">
      <c r="A380"/>
      <c r="B380"/>
      <c r="C380"/>
      <c r="D380"/>
      <c r="E380"/>
      <c r="F380"/>
      <c r="G380"/>
      <c r="H380"/>
      <c r="I380"/>
      <c r="J380"/>
      <c r="K380"/>
    </row>
    <row r="381" spans="1:11" s="2" customFormat="1" ht="16.5" x14ac:dyDescent="0.3">
      <c r="A381"/>
      <c r="B381"/>
      <c r="C381"/>
      <c r="D381"/>
      <c r="E381"/>
      <c r="F381"/>
      <c r="G381"/>
      <c r="H381"/>
      <c r="I381"/>
      <c r="J381"/>
      <c r="K381"/>
    </row>
    <row r="382" spans="1:11" s="2" customFormat="1" ht="16.5" x14ac:dyDescent="0.3">
      <c r="A382"/>
      <c r="B382"/>
      <c r="C382"/>
      <c r="D382"/>
      <c r="E382"/>
      <c r="F382"/>
      <c r="G382"/>
      <c r="H382"/>
      <c r="I382"/>
      <c r="J382"/>
      <c r="K382"/>
    </row>
    <row r="383" spans="1:11" s="2" customFormat="1" ht="16.5" x14ac:dyDescent="0.3">
      <c r="A383"/>
      <c r="B383"/>
      <c r="C383"/>
      <c r="D383"/>
      <c r="E383"/>
      <c r="F383"/>
      <c r="G383"/>
      <c r="H383"/>
      <c r="I383"/>
      <c r="J383"/>
      <c r="K383"/>
    </row>
    <row r="384" spans="1:11" s="2" customFormat="1" ht="16.5" x14ac:dyDescent="0.3">
      <c r="A384"/>
      <c r="B384"/>
      <c r="C384"/>
      <c r="D384"/>
      <c r="E384"/>
      <c r="F384"/>
      <c r="G384"/>
      <c r="H384"/>
      <c r="I384"/>
      <c r="J384"/>
      <c r="K384"/>
    </row>
    <row r="385" spans="1:11" s="2" customFormat="1" ht="16.5" x14ac:dyDescent="0.3">
      <c r="A385"/>
      <c r="B385"/>
      <c r="C385"/>
      <c r="D385"/>
      <c r="E385"/>
      <c r="F385"/>
      <c r="G385"/>
      <c r="H385"/>
      <c r="I385"/>
      <c r="J385"/>
      <c r="K385"/>
    </row>
    <row r="386" spans="1:11" s="2" customFormat="1" ht="16.5" x14ac:dyDescent="0.3">
      <c r="A386"/>
      <c r="B386"/>
      <c r="C386"/>
      <c r="D386"/>
      <c r="E386"/>
      <c r="F386"/>
      <c r="G386"/>
      <c r="H386"/>
      <c r="I386"/>
      <c r="J386"/>
      <c r="K386"/>
    </row>
    <row r="387" spans="1:11" s="2" customFormat="1" ht="16.5" x14ac:dyDescent="0.3">
      <c r="A387"/>
      <c r="B387"/>
      <c r="C387"/>
      <c r="D387"/>
      <c r="E387"/>
      <c r="F387"/>
      <c r="G387"/>
      <c r="H387"/>
      <c r="I387"/>
      <c r="J387"/>
      <c r="K387"/>
    </row>
    <row r="388" spans="1:11" s="2" customFormat="1" ht="16.5" x14ac:dyDescent="0.3">
      <c r="A388"/>
      <c r="B388"/>
      <c r="C388"/>
      <c r="D388"/>
      <c r="E388"/>
      <c r="F388"/>
      <c r="G388"/>
      <c r="H388"/>
      <c r="I388"/>
      <c r="J388"/>
      <c r="K388"/>
    </row>
    <row r="389" spans="1:11" s="2" customFormat="1" ht="16.5" x14ac:dyDescent="0.3">
      <c r="A389"/>
      <c r="B389"/>
      <c r="C389"/>
      <c r="D389"/>
      <c r="E389"/>
      <c r="F389"/>
      <c r="G389"/>
      <c r="H389"/>
      <c r="I389"/>
      <c r="J389"/>
      <c r="K389"/>
    </row>
    <row r="390" spans="1:11" s="2" customFormat="1" ht="16.5" x14ac:dyDescent="0.3">
      <c r="A390"/>
      <c r="B390"/>
      <c r="C390"/>
      <c r="D390"/>
      <c r="E390"/>
      <c r="F390"/>
      <c r="G390"/>
      <c r="H390"/>
      <c r="I390"/>
      <c r="J390"/>
      <c r="K390"/>
    </row>
    <row r="391" spans="1:11" s="2" customFormat="1" ht="16.5" x14ac:dyDescent="0.3">
      <c r="A391"/>
      <c r="B391"/>
      <c r="C391"/>
      <c r="D391"/>
      <c r="E391"/>
      <c r="F391"/>
      <c r="G391"/>
      <c r="H391"/>
      <c r="I391"/>
      <c r="J391"/>
      <c r="K391"/>
    </row>
    <row r="392" spans="1:11" s="2" customFormat="1" ht="16.5" x14ac:dyDescent="0.3">
      <c r="A392"/>
      <c r="B392"/>
      <c r="C392"/>
      <c r="D392"/>
      <c r="E392"/>
      <c r="F392"/>
      <c r="G392"/>
      <c r="H392"/>
      <c r="I392"/>
      <c r="J392"/>
      <c r="K392"/>
    </row>
    <row r="393" spans="1:11" s="2" customFormat="1" ht="16.5" x14ac:dyDescent="0.3">
      <c r="A393"/>
      <c r="B393"/>
      <c r="C393"/>
      <c r="D393"/>
      <c r="E393"/>
      <c r="F393"/>
      <c r="G393"/>
      <c r="H393"/>
      <c r="I393"/>
      <c r="J393"/>
      <c r="K393"/>
    </row>
    <row r="394" spans="1:11" s="2" customFormat="1" ht="16.5" x14ac:dyDescent="0.3">
      <c r="A394"/>
      <c r="B394"/>
      <c r="C394"/>
      <c r="D394"/>
      <c r="E394"/>
      <c r="F394"/>
      <c r="G394"/>
      <c r="H394"/>
      <c r="I394"/>
      <c r="J394"/>
      <c r="K394"/>
    </row>
    <row r="395" spans="1:11" s="2" customFormat="1" ht="16.5" x14ac:dyDescent="0.3">
      <c r="A395"/>
      <c r="B395"/>
      <c r="C395"/>
      <c r="D395"/>
      <c r="E395"/>
      <c r="F395"/>
      <c r="G395"/>
      <c r="H395"/>
      <c r="I395"/>
      <c r="J395"/>
      <c r="K395"/>
    </row>
    <row r="396" spans="1:11" s="2" customFormat="1" ht="16.5" x14ac:dyDescent="0.3">
      <c r="A396"/>
      <c r="B396"/>
      <c r="C396"/>
      <c r="D396"/>
      <c r="E396"/>
      <c r="F396"/>
      <c r="G396"/>
      <c r="H396"/>
      <c r="I396"/>
      <c r="J396"/>
      <c r="K396"/>
    </row>
    <row r="397" spans="1:11" s="2" customFormat="1" ht="16.5" x14ac:dyDescent="0.3">
      <c r="A397"/>
      <c r="B397"/>
      <c r="C397"/>
      <c r="D397"/>
      <c r="E397"/>
      <c r="F397"/>
      <c r="G397"/>
      <c r="H397"/>
      <c r="I397"/>
      <c r="J397"/>
      <c r="K397"/>
    </row>
    <row r="398" spans="1:11" s="2" customFormat="1" ht="16.5" x14ac:dyDescent="0.3">
      <c r="A398"/>
      <c r="B398"/>
      <c r="C398"/>
      <c r="D398"/>
      <c r="E398"/>
      <c r="F398"/>
      <c r="G398"/>
      <c r="H398"/>
      <c r="I398"/>
      <c r="J398"/>
      <c r="K398"/>
    </row>
    <row r="399" spans="1:11" s="2" customFormat="1" ht="16.5" x14ac:dyDescent="0.3">
      <c r="A399"/>
      <c r="B399"/>
      <c r="C399"/>
      <c r="D399"/>
      <c r="E399"/>
      <c r="F399"/>
      <c r="G399"/>
      <c r="H399"/>
      <c r="I399"/>
      <c r="J399"/>
      <c r="K399"/>
    </row>
    <row r="400" spans="1:11" s="2" customFormat="1" ht="16.5" x14ac:dyDescent="0.3">
      <c r="A400"/>
      <c r="B400"/>
      <c r="C400"/>
      <c r="D400"/>
      <c r="E400"/>
      <c r="F400"/>
      <c r="G400"/>
      <c r="H400"/>
      <c r="I400"/>
      <c r="J400"/>
      <c r="K400"/>
    </row>
    <row r="401" spans="1:11" s="2" customFormat="1" ht="16.5" x14ac:dyDescent="0.3">
      <c r="A401"/>
      <c r="B401"/>
      <c r="C401"/>
      <c r="D401"/>
      <c r="E401"/>
      <c r="F401"/>
      <c r="G401"/>
      <c r="H401"/>
      <c r="I401"/>
      <c r="J401"/>
      <c r="K401"/>
    </row>
    <row r="402" spans="1:11" s="2" customFormat="1" ht="16.5" x14ac:dyDescent="0.3">
      <c r="A402"/>
      <c r="B402"/>
      <c r="C402"/>
      <c r="D402"/>
      <c r="E402"/>
      <c r="F402"/>
      <c r="G402"/>
      <c r="H402"/>
      <c r="I402"/>
      <c r="J402"/>
      <c r="K402"/>
    </row>
    <row r="403" spans="1:11" s="2" customFormat="1" ht="16.5" x14ac:dyDescent="0.3">
      <c r="A403"/>
      <c r="B403"/>
      <c r="C403"/>
      <c r="D403"/>
      <c r="E403"/>
      <c r="F403"/>
      <c r="G403"/>
      <c r="H403"/>
      <c r="I403"/>
      <c r="J403"/>
      <c r="K403"/>
    </row>
    <row r="404" spans="1:11" s="2" customFormat="1" ht="16.5" x14ac:dyDescent="0.3">
      <c r="A404"/>
      <c r="B404"/>
      <c r="C404"/>
      <c r="D404"/>
      <c r="E404"/>
      <c r="F404"/>
      <c r="G404"/>
      <c r="H404"/>
      <c r="I404"/>
      <c r="J404"/>
      <c r="K404"/>
    </row>
    <row r="405" spans="1:11" s="2" customFormat="1" ht="16.5" x14ac:dyDescent="0.3">
      <c r="A405"/>
      <c r="B405"/>
      <c r="C405"/>
      <c r="D405"/>
      <c r="E405"/>
      <c r="F405"/>
      <c r="G405"/>
      <c r="H405"/>
      <c r="I405"/>
      <c r="J405"/>
      <c r="K405"/>
    </row>
    <row r="406" spans="1:11" s="2" customFormat="1" ht="16.5" x14ac:dyDescent="0.3">
      <c r="A406"/>
      <c r="B406"/>
      <c r="C406"/>
      <c r="D406"/>
      <c r="E406"/>
      <c r="F406"/>
      <c r="G406"/>
      <c r="H406"/>
      <c r="I406"/>
      <c r="J406"/>
      <c r="K406"/>
    </row>
    <row r="407" spans="1:11" s="2" customFormat="1" ht="16.5" x14ac:dyDescent="0.3">
      <c r="A407"/>
      <c r="B407"/>
      <c r="C407"/>
      <c r="D407"/>
      <c r="E407"/>
      <c r="F407"/>
      <c r="G407"/>
      <c r="H407"/>
      <c r="I407"/>
      <c r="J407"/>
      <c r="K407"/>
    </row>
    <row r="408" spans="1:11" s="2" customFormat="1" ht="16.5" x14ac:dyDescent="0.3">
      <c r="A408"/>
      <c r="B408"/>
      <c r="C408"/>
      <c r="D408"/>
      <c r="E408"/>
      <c r="F408"/>
      <c r="G408"/>
      <c r="H408"/>
      <c r="I408"/>
      <c r="J408"/>
      <c r="K408"/>
    </row>
    <row r="409" spans="1:11" s="2" customFormat="1" ht="16.5" x14ac:dyDescent="0.3">
      <c r="A409"/>
      <c r="B409"/>
      <c r="C409"/>
      <c r="D409"/>
      <c r="E409"/>
      <c r="F409"/>
      <c r="G409"/>
      <c r="H409"/>
      <c r="I409"/>
      <c r="J409"/>
      <c r="K409"/>
    </row>
    <row r="410" spans="1:11" s="2" customFormat="1" ht="16.5" x14ac:dyDescent="0.3">
      <c r="A410"/>
      <c r="B410"/>
      <c r="C410"/>
      <c r="D410"/>
      <c r="E410"/>
      <c r="F410"/>
      <c r="G410"/>
      <c r="H410"/>
      <c r="I410"/>
      <c r="J410"/>
      <c r="K410"/>
    </row>
    <row r="411" spans="1:11" s="2" customFormat="1" ht="16.5" x14ac:dyDescent="0.3">
      <c r="A411"/>
      <c r="B411"/>
      <c r="C411"/>
      <c r="D411"/>
      <c r="E411"/>
      <c r="F411"/>
      <c r="G411"/>
      <c r="H411"/>
      <c r="I411"/>
      <c r="J411"/>
      <c r="K411"/>
    </row>
    <row r="412" spans="1:11" s="2" customFormat="1" ht="16.5" x14ac:dyDescent="0.3">
      <c r="A412"/>
      <c r="B412"/>
      <c r="C412"/>
      <c r="D412"/>
      <c r="E412"/>
      <c r="F412"/>
      <c r="G412"/>
      <c r="H412"/>
      <c r="I412"/>
      <c r="J412"/>
      <c r="K412"/>
    </row>
    <row r="413" spans="1:11" s="2" customFormat="1" ht="16.5" x14ac:dyDescent="0.3">
      <c r="A413"/>
      <c r="B413"/>
      <c r="C413"/>
      <c r="D413"/>
      <c r="E413"/>
      <c r="F413"/>
      <c r="G413"/>
      <c r="H413"/>
      <c r="I413"/>
      <c r="J413"/>
      <c r="K413"/>
    </row>
    <row r="414" spans="1:11" s="2" customFormat="1" ht="16.5" x14ac:dyDescent="0.3">
      <c r="A414"/>
      <c r="B414"/>
      <c r="C414"/>
      <c r="D414"/>
      <c r="E414"/>
      <c r="F414"/>
      <c r="G414"/>
      <c r="H414"/>
      <c r="I414"/>
      <c r="J414"/>
      <c r="K414"/>
    </row>
    <row r="415" spans="1:11" s="2" customFormat="1" ht="16.5" x14ac:dyDescent="0.3">
      <c r="A415"/>
      <c r="B415"/>
      <c r="C415"/>
      <c r="D415"/>
      <c r="E415"/>
      <c r="F415"/>
      <c r="G415"/>
      <c r="H415"/>
      <c r="I415"/>
      <c r="J415"/>
      <c r="K415"/>
    </row>
    <row r="416" spans="1:11" s="2" customFormat="1" ht="16.5" x14ac:dyDescent="0.3">
      <c r="A416"/>
      <c r="B416"/>
      <c r="C416"/>
      <c r="D416"/>
      <c r="E416"/>
      <c r="F416"/>
      <c r="G416"/>
      <c r="H416"/>
      <c r="I416"/>
      <c r="J416"/>
      <c r="K416"/>
    </row>
    <row r="417" spans="1:11" s="2" customFormat="1" ht="16.5" x14ac:dyDescent="0.3">
      <c r="A417"/>
      <c r="B417"/>
      <c r="C417"/>
      <c r="D417"/>
      <c r="E417"/>
      <c r="F417"/>
      <c r="G417"/>
      <c r="H417"/>
      <c r="I417"/>
      <c r="J417"/>
      <c r="K417"/>
    </row>
    <row r="418" spans="1:11" s="2" customFormat="1" ht="16.5" x14ac:dyDescent="0.3">
      <c r="A418"/>
      <c r="B418"/>
      <c r="C418"/>
      <c r="D418"/>
      <c r="E418"/>
      <c r="F418"/>
      <c r="G418"/>
      <c r="H418"/>
      <c r="I418"/>
      <c r="J418"/>
      <c r="K418"/>
    </row>
    <row r="419" spans="1:11" s="2" customFormat="1" ht="16.5" x14ac:dyDescent="0.3">
      <c r="A419"/>
      <c r="B419"/>
      <c r="C419"/>
      <c r="D419"/>
      <c r="E419"/>
      <c r="F419"/>
      <c r="G419"/>
      <c r="H419"/>
      <c r="I419"/>
      <c r="J419"/>
      <c r="K419"/>
    </row>
    <row r="420" spans="1:11" s="2" customFormat="1" ht="16.5" x14ac:dyDescent="0.3">
      <c r="A420"/>
      <c r="B420"/>
      <c r="C420"/>
      <c r="D420"/>
      <c r="E420"/>
      <c r="F420"/>
      <c r="G420"/>
      <c r="H420"/>
      <c r="I420"/>
      <c r="J420"/>
      <c r="K420"/>
    </row>
    <row r="421" spans="1:11" s="2" customFormat="1" ht="16.5" x14ac:dyDescent="0.3">
      <c r="A421"/>
      <c r="B421"/>
      <c r="C421"/>
      <c r="D421"/>
      <c r="E421"/>
      <c r="F421"/>
      <c r="G421"/>
      <c r="H421"/>
      <c r="I421"/>
      <c r="J421"/>
      <c r="K421"/>
    </row>
    <row r="422" spans="1:11" s="2" customFormat="1" ht="16.5" x14ac:dyDescent="0.3">
      <c r="A422"/>
      <c r="B422"/>
      <c r="C422"/>
      <c r="D422"/>
      <c r="E422"/>
      <c r="F422"/>
      <c r="G422"/>
      <c r="H422"/>
      <c r="I422"/>
      <c r="J422"/>
      <c r="K422"/>
    </row>
    <row r="423" spans="1:11" s="2" customFormat="1" ht="16.5" x14ac:dyDescent="0.3">
      <c r="A423"/>
      <c r="B423"/>
      <c r="C423"/>
      <c r="D423"/>
      <c r="E423"/>
      <c r="F423"/>
      <c r="G423"/>
      <c r="H423"/>
      <c r="I423"/>
      <c r="J423"/>
      <c r="K423"/>
    </row>
    <row r="424" spans="1:11" s="2" customFormat="1" ht="16.5" x14ac:dyDescent="0.3">
      <c r="A424"/>
      <c r="B424"/>
      <c r="C424"/>
      <c r="D424"/>
      <c r="E424"/>
      <c r="F424"/>
      <c r="G424"/>
      <c r="H424"/>
      <c r="I424"/>
      <c r="J424"/>
      <c r="K424"/>
    </row>
    <row r="425" spans="1:11" s="2" customFormat="1" ht="16.5" x14ac:dyDescent="0.3">
      <c r="A425"/>
      <c r="B425"/>
      <c r="C425"/>
      <c r="D425"/>
      <c r="E425"/>
      <c r="F425"/>
      <c r="G425"/>
      <c r="H425"/>
      <c r="I425"/>
      <c r="J425"/>
      <c r="K425"/>
    </row>
    <row r="426" spans="1:11" s="2" customFormat="1" ht="16.5" x14ac:dyDescent="0.3">
      <c r="A426"/>
      <c r="B426"/>
      <c r="C426"/>
      <c r="D426"/>
      <c r="E426"/>
      <c r="F426"/>
      <c r="G426"/>
      <c r="H426"/>
      <c r="I426"/>
      <c r="J426"/>
      <c r="K426"/>
    </row>
    <row r="427" spans="1:11" s="2" customFormat="1" ht="16.5" x14ac:dyDescent="0.3">
      <c r="A427"/>
      <c r="B427"/>
      <c r="C427"/>
      <c r="D427"/>
      <c r="E427"/>
      <c r="F427"/>
      <c r="G427"/>
      <c r="H427"/>
      <c r="I427"/>
      <c r="J427"/>
      <c r="K427"/>
    </row>
    <row r="428" spans="1:11" s="2" customFormat="1" ht="16.5" x14ac:dyDescent="0.3">
      <c r="A428"/>
      <c r="B428"/>
      <c r="C428"/>
      <c r="D428"/>
      <c r="E428"/>
      <c r="F428"/>
      <c r="G428"/>
      <c r="H428"/>
      <c r="I428"/>
      <c r="J428"/>
      <c r="K428"/>
    </row>
    <row r="429" spans="1:11" s="2" customFormat="1" ht="16.5" x14ac:dyDescent="0.3">
      <c r="A429"/>
      <c r="B429"/>
      <c r="C429"/>
      <c r="D429"/>
      <c r="E429"/>
      <c r="F429"/>
      <c r="G429"/>
      <c r="H429"/>
      <c r="I429"/>
      <c r="J429"/>
      <c r="K429"/>
    </row>
    <row r="430" spans="1:11" s="2" customFormat="1" ht="16.5" x14ac:dyDescent="0.3">
      <c r="A430"/>
      <c r="B430"/>
      <c r="C430"/>
      <c r="D430"/>
      <c r="E430"/>
      <c r="F430"/>
      <c r="G430"/>
      <c r="H430"/>
      <c r="I430"/>
      <c r="J430"/>
      <c r="K430"/>
    </row>
    <row r="431" spans="1:11" s="2" customFormat="1" ht="16.5" x14ac:dyDescent="0.3">
      <c r="A431"/>
      <c r="B431"/>
      <c r="C431"/>
      <c r="D431"/>
      <c r="E431"/>
      <c r="F431"/>
      <c r="G431"/>
      <c r="H431"/>
      <c r="I431"/>
      <c r="J431"/>
      <c r="K431"/>
    </row>
    <row r="432" spans="1:11" s="2" customFormat="1" ht="16.5" x14ac:dyDescent="0.3">
      <c r="A432"/>
      <c r="B432"/>
      <c r="C432"/>
      <c r="D432"/>
      <c r="E432"/>
      <c r="F432"/>
      <c r="G432"/>
      <c r="H432"/>
      <c r="I432"/>
      <c r="J432"/>
      <c r="K432"/>
    </row>
    <row r="433" spans="1:11" s="2" customFormat="1" ht="16.5" x14ac:dyDescent="0.3">
      <c r="A433"/>
      <c r="B433"/>
      <c r="C433"/>
      <c r="D433"/>
      <c r="E433"/>
      <c r="F433"/>
      <c r="G433"/>
      <c r="H433"/>
      <c r="I433"/>
      <c r="J433"/>
      <c r="K433"/>
    </row>
    <row r="434" spans="1:11" s="2" customFormat="1" ht="16.5" x14ac:dyDescent="0.3">
      <c r="A434"/>
      <c r="B434"/>
      <c r="C434"/>
      <c r="D434"/>
      <c r="E434"/>
      <c r="F434"/>
      <c r="G434"/>
      <c r="H434"/>
      <c r="I434"/>
      <c r="J434"/>
      <c r="K434"/>
    </row>
    <row r="435" spans="1:11" s="2" customFormat="1" ht="16.5" x14ac:dyDescent="0.3">
      <c r="A435"/>
      <c r="B435"/>
      <c r="C435"/>
      <c r="D435"/>
      <c r="E435"/>
      <c r="F435"/>
      <c r="G435"/>
      <c r="H435"/>
      <c r="I435"/>
      <c r="J435"/>
      <c r="K435"/>
    </row>
    <row r="436" spans="1:11" s="2" customFormat="1" ht="16.5" x14ac:dyDescent="0.3">
      <c r="A436"/>
      <c r="B436"/>
      <c r="C436"/>
      <c r="D436"/>
      <c r="E436"/>
      <c r="F436"/>
      <c r="G436"/>
      <c r="H436"/>
      <c r="I436"/>
      <c r="J436"/>
      <c r="K436"/>
    </row>
    <row r="437" spans="1:11" s="2" customFormat="1" ht="16.5" x14ac:dyDescent="0.3">
      <c r="A437"/>
      <c r="B437"/>
      <c r="C437"/>
      <c r="D437"/>
      <c r="E437"/>
      <c r="F437"/>
      <c r="G437"/>
      <c r="H437"/>
      <c r="I437"/>
      <c r="J437"/>
      <c r="K437"/>
    </row>
    <row r="438" spans="1:11" s="2" customFormat="1" ht="16.5" x14ac:dyDescent="0.3">
      <c r="A438"/>
      <c r="B438"/>
      <c r="C438"/>
      <c r="D438"/>
      <c r="E438"/>
      <c r="F438"/>
      <c r="G438"/>
      <c r="H438"/>
      <c r="I438"/>
      <c r="J438"/>
      <c r="K438"/>
    </row>
    <row r="439" spans="1:11" s="2" customFormat="1" ht="16.5" x14ac:dyDescent="0.3">
      <c r="A439"/>
      <c r="B439"/>
      <c r="C439"/>
      <c r="D439"/>
      <c r="E439"/>
      <c r="F439"/>
      <c r="G439"/>
      <c r="H439"/>
      <c r="I439"/>
      <c r="J439"/>
      <c r="K439"/>
    </row>
    <row r="440" spans="1:11" s="2" customFormat="1" ht="16.5" x14ac:dyDescent="0.3">
      <c r="A440"/>
      <c r="B440"/>
      <c r="C440"/>
      <c r="D440"/>
      <c r="E440"/>
      <c r="F440"/>
      <c r="G440"/>
      <c r="H440"/>
      <c r="I440"/>
      <c r="J440"/>
      <c r="K440"/>
    </row>
    <row r="441" spans="1:11" s="2" customFormat="1" ht="16.5" x14ac:dyDescent="0.3">
      <c r="A441"/>
      <c r="B441"/>
      <c r="C441"/>
      <c r="D441"/>
      <c r="E441"/>
      <c r="F441"/>
      <c r="G441"/>
      <c r="H441"/>
      <c r="I441"/>
      <c r="J441"/>
      <c r="K441"/>
    </row>
    <row r="442" spans="1:11" s="2" customFormat="1" ht="16.5" x14ac:dyDescent="0.3">
      <c r="A442"/>
      <c r="B442"/>
      <c r="C442"/>
      <c r="D442"/>
      <c r="E442"/>
      <c r="F442"/>
      <c r="G442"/>
      <c r="H442"/>
      <c r="I442"/>
      <c r="J442"/>
      <c r="K442"/>
    </row>
    <row r="443" spans="1:11" s="2" customFormat="1" ht="16.5" x14ac:dyDescent="0.3">
      <c r="A443"/>
      <c r="B443"/>
      <c r="C443"/>
      <c r="D443"/>
      <c r="E443"/>
      <c r="F443"/>
      <c r="G443"/>
      <c r="H443"/>
      <c r="I443"/>
      <c r="J443"/>
      <c r="K443"/>
    </row>
    <row r="444" spans="1:11" s="2" customFormat="1" ht="16.5" x14ac:dyDescent="0.3">
      <c r="A444"/>
      <c r="B444"/>
      <c r="C444"/>
      <c r="D444"/>
      <c r="E444"/>
      <c r="F444"/>
      <c r="G444"/>
      <c r="H444"/>
      <c r="I444"/>
      <c r="J444"/>
      <c r="K444"/>
    </row>
    <row r="445" spans="1:11" s="2" customFormat="1" ht="16.5" x14ac:dyDescent="0.3">
      <c r="A445"/>
      <c r="B445"/>
      <c r="C445"/>
      <c r="D445"/>
      <c r="E445"/>
      <c r="F445"/>
      <c r="G445"/>
      <c r="H445"/>
      <c r="I445"/>
      <c r="J445"/>
      <c r="K445"/>
    </row>
    <row r="446" spans="1:11" s="2" customFormat="1" ht="16.5" x14ac:dyDescent="0.3">
      <c r="A446"/>
      <c r="B446"/>
      <c r="C446"/>
      <c r="D446"/>
      <c r="E446"/>
      <c r="F446"/>
      <c r="G446"/>
      <c r="H446"/>
      <c r="I446"/>
      <c r="J446"/>
      <c r="K446"/>
    </row>
    <row r="447" spans="1:11" s="2" customFormat="1" ht="16.5" x14ac:dyDescent="0.3">
      <c r="A447"/>
      <c r="B447"/>
      <c r="C447"/>
      <c r="D447"/>
      <c r="E447"/>
      <c r="F447"/>
      <c r="G447"/>
      <c r="H447"/>
      <c r="I447"/>
      <c r="J447"/>
      <c r="K447"/>
    </row>
    <row r="448" spans="1:11" s="2" customFormat="1" ht="16.5" x14ac:dyDescent="0.3">
      <c r="A448"/>
      <c r="B448"/>
      <c r="C448"/>
      <c r="D448"/>
      <c r="E448"/>
      <c r="F448"/>
      <c r="G448"/>
      <c r="H448"/>
      <c r="I448"/>
      <c r="J448"/>
      <c r="K448"/>
    </row>
    <row r="449" spans="1:11" s="2" customFormat="1" ht="16.5" x14ac:dyDescent="0.3">
      <c r="A449"/>
      <c r="B449"/>
      <c r="C449"/>
      <c r="D449"/>
      <c r="E449"/>
      <c r="F449"/>
      <c r="G449"/>
      <c r="H449"/>
      <c r="I449"/>
      <c r="J449"/>
      <c r="K449"/>
    </row>
    <row r="450" spans="1:11" s="2" customFormat="1" ht="16.5" x14ac:dyDescent="0.3">
      <c r="A450"/>
      <c r="B450"/>
      <c r="C450"/>
      <c r="D450"/>
      <c r="E450"/>
      <c r="F450"/>
      <c r="G450"/>
      <c r="H450"/>
      <c r="I450"/>
      <c r="J450"/>
      <c r="K450"/>
    </row>
    <row r="451" spans="1:11" s="2" customFormat="1" ht="16.5" x14ac:dyDescent="0.3">
      <c r="A451"/>
      <c r="B451"/>
      <c r="C451"/>
      <c r="D451"/>
      <c r="E451"/>
      <c r="F451"/>
      <c r="G451"/>
      <c r="H451"/>
      <c r="I451"/>
      <c r="J451"/>
      <c r="K451"/>
    </row>
    <row r="452" spans="1:11" s="2" customFormat="1" ht="16.5" x14ac:dyDescent="0.3">
      <c r="A452"/>
      <c r="B452"/>
      <c r="C452"/>
      <c r="D452"/>
      <c r="E452"/>
      <c r="F452"/>
      <c r="G452"/>
      <c r="H452"/>
      <c r="I452"/>
      <c r="J452"/>
      <c r="K452"/>
    </row>
    <row r="453" spans="1:11" s="2" customFormat="1" ht="16.5" x14ac:dyDescent="0.3">
      <c r="A453"/>
      <c r="B453"/>
      <c r="C453"/>
      <c r="D453"/>
      <c r="E453"/>
      <c r="F453"/>
      <c r="G453"/>
      <c r="H453"/>
      <c r="I453"/>
      <c r="J453"/>
      <c r="K453"/>
    </row>
    <row r="454" spans="1:11" s="2" customFormat="1" ht="16.5" x14ac:dyDescent="0.3">
      <c r="A454"/>
      <c r="B454"/>
      <c r="C454"/>
      <c r="D454"/>
      <c r="E454"/>
      <c r="F454"/>
      <c r="G454"/>
      <c r="H454"/>
      <c r="I454"/>
      <c r="J454"/>
      <c r="K454"/>
    </row>
    <row r="455" spans="1:11" s="2" customFormat="1" ht="16.5" x14ac:dyDescent="0.3">
      <c r="A455"/>
      <c r="B455"/>
      <c r="C455"/>
      <c r="D455"/>
      <c r="E455"/>
      <c r="F455"/>
      <c r="G455"/>
      <c r="H455"/>
      <c r="I455"/>
      <c r="J455"/>
      <c r="K455"/>
    </row>
    <row r="456" spans="1:11" s="2" customFormat="1" ht="16.5" x14ac:dyDescent="0.3">
      <c r="A456"/>
      <c r="B456"/>
      <c r="C456"/>
      <c r="D456"/>
      <c r="E456"/>
      <c r="F456"/>
      <c r="G456"/>
      <c r="H456"/>
      <c r="I456"/>
      <c r="J456"/>
      <c r="K456"/>
    </row>
    <row r="457" spans="1:11" s="2" customFormat="1" ht="16.5" x14ac:dyDescent="0.3">
      <c r="A457"/>
      <c r="B457"/>
      <c r="C457"/>
      <c r="D457"/>
      <c r="E457"/>
      <c r="F457"/>
      <c r="G457"/>
      <c r="H457"/>
      <c r="I457"/>
      <c r="J457"/>
      <c r="K457"/>
    </row>
    <row r="458" spans="1:11" s="2" customFormat="1" ht="16.5" x14ac:dyDescent="0.3">
      <c r="A458"/>
      <c r="B458"/>
      <c r="C458"/>
      <c r="D458"/>
      <c r="E458"/>
      <c r="F458"/>
      <c r="G458"/>
      <c r="H458"/>
      <c r="I458"/>
      <c r="J458"/>
      <c r="K458"/>
    </row>
    <row r="459" spans="1:11" s="2" customFormat="1" ht="16.5" x14ac:dyDescent="0.3">
      <c r="A459"/>
      <c r="B459"/>
      <c r="C459"/>
      <c r="D459"/>
      <c r="E459"/>
      <c r="F459"/>
      <c r="G459"/>
      <c r="H459"/>
      <c r="I459"/>
      <c r="J459"/>
      <c r="K459"/>
    </row>
    <row r="460" spans="1:11" s="2" customFormat="1" ht="16.5" x14ac:dyDescent="0.3">
      <c r="A460"/>
      <c r="B460"/>
      <c r="C460"/>
      <c r="D460"/>
      <c r="E460"/>
      <c r="F460"/>
      <c r="G460"/>
      <c r="H460"/>
      <c r="I460"/>
      <c r="J460"/>
      <c r="K460"/>
    </row>
    <row r="461" spans="1:11" s="2" customFormat="1" ht="16.5" x14ac:dyDescent="0.3">
      <c r="A461"/>
      <c r="B461"/>
      <c r="C461"/>
      <c r="D461"/>
      <c r="E461"/>
      <c r="F461"/>
      <c r="G461"/>
      <c r="H461"/>
      <c r="I461"/>
      <c r="J461"/>
      <c r="K461"/>
    </row>
    <row r="462" spans="1:11" s="2" customFormat="1" ht="16.5" x14ac:dyDescent="0.3">
      <c r="A462"/>
      <c r="B462"/>
      <c r="C462"/>
      <c r="D462"/>
      <c r="E462"/>
      <c r="F462"/>
      <c r="G462"/>
      <c r="H462"/>
      <c r="I462"/>
      <c r="J462"/>
      <c r="K462"/>
    </row>
    <row r="463" spans="1:11" s="2" customFormat="1" ht="16.5" x14ac:dyDescent="0.3">
      <c r="A463"/>
      <c r="B463"/>
      <c r="C463"/>
      <c r="D463"/>
      <c r="E463"/>
      <c r="F463"/>
      <c r="G463"/>
      <c r="H463"/>
      <c r="I463"/>
      <c r="J463"/>
      <c r="K463"/>
    </row>
    <row r="464" spans="1:11" s="2" customFormat="1" ht="16.5" x14ac:dyDescent="0.3">
      <c r="A464"/>
      <c r="B464"/>
      <c r="C464"/>
      <c r="D464"/>
      <c r="E464"/>
      <c r="F464"/>
      <c r="G464"/>
      <c r="H464"/>
      <c r="I464"/>
      <c r="J464"/>
      <c r="K464"/>
    </row>
    <row r="465" spans="1:11" s="2" customFormat="1" ht="16.5" x14ac:dyDescent="0.3">
      <c r="A465"/>
      <c r="B465"/>
      <c r="C465"/>
      <c r="D465"/>
      <c r="E465"/>
      <c r="F465"/>
      <c r="G465"/>
      <c r="H465"/>
      <c r="I465"/>
      <c r="J465"/>
      <c r="K465"/>
    </row>
    <row r="466" spans="1:11" s="2" customFormat="1" ht="16.5" x14ac:dyDescent="0.3">
      <c r="A466"/>
      <c r="B466"/>
      <c r="C466"/>
      <c r="D466"/>
      <c r="E466"/>
      <c r="F466"/>
      <c r="G466"/>
      <c r="H466"/>
      <c r="I466"/>
      <c r="J466"/>
      <c r="K466"/>
    </row>
    <row r="467" spans="1:11" s="2" customFormat="1" ht="16.5" x14ac:dyDescent="0.3">
      <c r="A467"/>
      <c r="B467"/>
      <c r="C467"/>
      <c r="D467"/>
      <c r="E467"/>
      <c r="F467"/>
      <c r="G467"/>
      <c r="H467"/>
      <c r="I467"/>
      <c r="J467"/>
      <c r="K467"/>
    </row>
    <row r="468" spans="1:11" s="2" customFormat="1" ht="16.5" x14ac:dyDescent="0.3">
      <c r="A468"/>
      <c r="B468"/>
      <c r="C468"/>
      <c r="D468"/>
      <c r="E468"/>
      <c r="F468"/>
      <c r="G468"/>
      <c r="H468"/>
      <c r="I468"/>
      <c r="J468"/>
      <c r="K468"/>
    </row>
    <row r="469" spans="1:11" s="2" customFormat="1" ht="16.5" x14ac:dyDescent="0.3">
      <c r="A469"/>
      <c r="B469"/>
      <c r="C469"/>
      <c r="D469"/>
      <c r="E469"/>
      <c r="F469"/>
      <c r="G469"/>
      <c r="H469"/>
      <c r="I469"/>
      <c r="J469"/>
      <c r="K469"/>
    </row>
    <row r="470" spans="1:11" s="2" customFormat="1" ht="16.5" x14ac:dyDescent="0.3">
      <c r="A470"/>
      <c r="B470"/>
      <c r="C470"/>
      <c r="D470"/>
      <c r="E470"/>
      <c r="F470"/>
      <c r="G470"/>
      <c r="H470"/>
      <c r="I470"/>
      <c r="J470"/>
      <c r="K470"/>
    </row>
    <row r="471" spans="1:11" s="2" customFormat="1" ht="16.5" x14ac:dyDescent="0.3">
      <c r="A471"/>
      <c r="B471"/>
      <c r="C471"/>
      <c r="D471"/>
      <c r="E471"/>
      <c r="F471"/>
      <c r="G471"/>
      <c r="H471"/>
      <c r="I471"/>
      <c r="J471"/>
      <c r="K471"/>
    </row>
    <row r="472" spans="1:11" s="2" customFormat="1" ht="16.5" x14ac:dyDescent="0.3">
      <c r="A472"/>
      <c r="B472"/>
      <c r="C472"/>
      <c r="D472"/>
      <c r="E472"/>
      <c r="F472"/>
      <c r="G472"/>
      <c r="H472"/>
      <c r="I472"/>
      <c r="J472"/>
      <c r="K472"/>
    </row>
    <row r="473" spans="1:11" s="2" customFormat="1" ht="16.5" x14ac:dyDescent="0.3">
      <c r="A473"/>
      <c r="B473"/>
      <c r="C473"/>
      <c r="D473"/>
      <c r="E473"/>
      <c r="F473"/>
      <c r="G473"/>
      <c r="H473"/>
      <c r="I473"/>
      <c r="J473"/>
      <c r="K473"/>
    </row>
    <row r="474" spans="1:11" s="2" customFormat="1" ht="16.5" x14ac:dyDescent="0.3">
      <c r="A474"/>
      <c r="B474"/>
      <c r="C474"/>
      <c r="D474"/>
      <c r="E474"/>
      <c r="F474"/>
      <c r="G474"/>
      <c r="H474"/>
      <c r="I474"/>
      <c r="J474"/>
      <c r="K474"/>
    </row>
    <row r="475" spans="1:11" s="2" customFormat="1" ht="16.5" x14ac:dyDescent="0.3">
      <c r="A475"/>
      <c r="B475"/>
      <c r="C475"/>
      <c r="D475"/>
      <c r="E475"/>
      <c r="F475"/>
      <c r="G475"/>
      <c r="H475"/>
      <c r="I475"/>
      <c r="J475"/>
      <c r="K475"/>
    </row>
    <row r="476" spans="1:11" s="2" customFormat="1" ht="16.5" x14ac:dyDescent="0.3">
      <c r="A476"/>
      <c r="B476"/>
      <c r="C476"/>
      <c r="D476"/>
      <c r="E476"/>
      <c r="F476"/>
      <c r="G476"/>
      <c r="H476"/>
      <c r="I476"/>
      <c r="J476"/>
      <c r="K476"/>
    </row>
    <row r="477" spans="1:11" s="2" customFormat="1" ht="16.5" x14ac:dyDescent="0.3">
      <c r="A477"/>
      <c r="B477"/>
      <c r="C477"/>
      <c r="D477"/>
      <c r="E477"/>
      <c r="F477"/>
      <c r="G477"/>
      <c r="H477"/>
      <c r="I477"/>
      <c r="J477"/>
      <c r="K477"/>
    </row>
    <row r="478" spans="1:11" s="2" customFormat="1" ht="16.5" x14ac:dyDescent="0.3">
      <c r="A478"/>
      <c r="B478"/>
      <c r="C478"/>
      <c r="D478"/>
      <c r="E478"/>
      <c r="F478"/>
      <c r="G478"/>
      <c r="H478"/>
      <c r="I478"/>
      <c r="J478"/>
      <c r="K478"/>
    </row>
    <row r="479" spans="1:11" s="2" customFormat="1" ht="16.5" x14ac:dyDescent="0.3">
      <c r="A479"/>
      <c r="B479"/>
      <c r="C479"/>
      <c r="D479"/>
      <c r="E479"/>
      <c r="F479"/>
      <c r="G479"/>
      <c r="H479"/>
      <c r="I479"/>
      <c r="J479"/>
      <c r="K479"/>
    </row>
    <row r="480" spans="1:11" s="2" customFormat="1" ht="16.5" x14ac:dyDescent="0.3">
      <c r="A480"/>
      <c r="B480"/>
      <c r="C480"/>
      <c r="D480"/>
      <c r="E480"/>
      <c r="F480"/>
      <c r="G480"/>
      <c r="H480"/>
      <c r="I480"/>
      <c r="J480"/>
      <c r="K480"/>
    </row>
    <row r="481" spans="1:11" s="2" customFormat="1" ht="16.5" x14ac:dyDescent="0.3">
      <c r="A481"/>
      <c r="B481"/>
      <c r="C481"/>
      <c r="D481"/>
      <c r="E481"/>
      <c r="F481"/>
      <c r="G481"/>
      <c r="H481"/>
      <c r="I481"/>
      <c r="J481"/>
      <c r="K481"/>
    </row>
    <row r="482" spans="1:11" s="2" customFormat="1" ht="16.5" x14ac:dyDescent="0.3">
      <c r="A482"/>
      <c r="B482"/>
      <c r="C482"/>
      <c r="D482"/>
      <c r="E482"/>
      <c r="F482"/>
      <c r="G482"/>
      <c r="H482"/>
      <c r="I482"/>
      <c r="J482"/>
      <c r="K482"/>
    </row>
    <row r="483" spans="1:11" s="2" customFormat="1" ht="16.5" x14ac:dyDescent="0.3">
      <c r="A483"/>
      <c r="B483"/>
      <c r="C483"/>
      <c r="D483"/>
      <c r="E483"/>
      <c r="F483"/>
      <c r="G483"/>
      <c r="H483"/>
      <c r="I483"/>
      <c r="J483"/>
      <c r="K483"/>
    </row>
    <row r="484" spans="1:11" s="2" customFormat="1" ht="16.5" x14ac:dyDescent="0.3">
      <c r="A484"/>
      <c r="B484"/>
      <c r="C484"/>
      <c r="D484"/>
      <c r="E484"/>
      <c r="F484"/>
      <c r="G484"/>
      <c r="H484"/>
      <c r="I484"/>
      <c r="J484"/>
      <c r="K484"/>
    </row>
    <row r="485" spans="1:11" s="2" customFormat="1" ht="16.5" x14ac:dyDescent="0.3">
      <c r="A485"/>
      <c r="B485"/>
      <c r="C485"/>
      <c r="D485"/>
      <c r="E485"/>
      <c r="F485"/>
      <c r="G485"/>
      <c r="H485"/>
      <c r="I485"/>
      <c r="J485"/>
      <c r="K485"/>
    </row>
    <row r="486" spans="1:11" s="2" customFormat="1" ht="16.5" x14ac:dyDescent="0.3">
      <c r="A486"/>
      <c r="B486"/>
      <c r="C486"/>
      <c r="D486"/>
      <c r="E486"/>
      <c r="F486"/>
      <c r="G486"/>
      <c r="H486"/>
      <c r="I486"/>
      <c r="J486"/>
      <c r="K486"/>
    </row>
    <row r="487" spans="1:11" s="2" customFormat="1" ht="16.5" x14ac:dyDescent="0.3">
      <c r="A487"/>
      <c r="B487"/>
      <c r="C487"/>
      <c r="D487"/>
      <c r="E487"/>
      <c r="F487"/>
      <c r="G487"/>
      <c r="H487"/>
      <c r="I487"/>
      <c r="J487"/>
      <c r="K487"/>
    </row>
    <row r="488" spans="1:11" s="2" customFormat="1" ht="16.5" x14ac:dyDescent="0.3">
      <c r="A488"/>
      <c r="B488"/>
      <c r="C488"/>
      <c r="D488"/>
      <c r="E488"/>
      <c r="F488"/>
      <c r="G488"/>
      <c r="H488"/>
      <c r="I488"/>
      <c r="J488"/>
      <c r="K488"/>
    </row>
    <row r="489" spans="1:11" s="2" customFormat="1" ht="16.5" x14ac:dyDescent="0.3">
      <c r="A489"/>
      <c r="B489"/>
      <c r="C489"/>
      <c r="D489"/>
      <c r="E489"/>
      <c r="F489"/>
      <c r="G489"/>
      <c r="H489"/>
      <c r="I489"/>
      <c r="J489"/>
      <c r="K489"/>
    </row>
    <row r="490" spans="1:11" s="2" customFormat="1" ht="16.5" x14ac:dyDescent="0.3">
      <c r="A490"/>
      <c r="B490"/>
      <c r="C490"/>
      <c r="D490"/>
      <c r="E490"/>
      <c r="F490"/>
      <c r="G490"/>
      <c r="H490"/>
      <c r="I490"/>
      <c r="J490"/>
      <c r="K490"/>
    </row>
    <row r="491" spans="1:11" s="2" customFormat="1" ht="16.5" x14ac:dyDescent="0.3">
      <c r="A491"/>
      <c r="B491"/>
      <c r="C491"/>
      <c r="D491"/>
      <c r="E491"/>
      <c r="F491"/>
      <c r="G491"/>
      <c r="H491"/>
      <c r="I491"/>
      <c r="J491"/>
      <c r="K491"/>
    </row>
    <row r="492" spans="1:11" s="2" customFormat="1" ht="16.5" x14ac:dyDescent="0.3">
      <c r="A492"/>
      <c r="B492"/>
      <c r="C492"/>
      <c r="D492"/>
      <c r="E492"/>
      <c r="F492"/>
      <c r="G492"/>
      <c r="H492"/>
      <c r="I492"/>
      <c r="J492"/>
      <c r="K492"/>
    </row>
    <row r="493" spans="1:11" s="2" customFormat="1" ht="16.5" x14ac:dyDescent="0.3">
      <c r="A493"/>
      <c r="B493"/>
      <c r="C493"/>
      <c r="D493"/>
      <c r="E493"/>
      <c r="F493"/>
      <c r="G493"/>
      <c r="H493"/>
      <c r="I493"/>
      <c r="J493"/>
      <c r="K493"/>
    </row>
    <row r="494" spans="1:11" s="2" customFormat="1" ht="16.5" x14ac:dyDescent="0.3">
      <c r="A494"/>
      <c r="B494"/>
      <c r="C494"/>
      <c r="D494"/>
      <c r="E494"/>
      <c r="F494"/>
      <c r="G494"/>
      <c r="H494"/>
      <c r="I494"/>
      <c r="J494"/>
      <c r="K494"/>
    </row>
    <row r="495" spans="1:11" s="2" customFormat="1" ht="16.5" x14ac:dyDescent="0.3">
      <c r="A495"/>
      <c r="B495"/>
      <c r="C495"/>
      <c r="D495"/>
      <c r="E495"/>
      <c r="F495"/>
      <c r="G495"/>
      <c r="H495"/>
      <c r="I495"/>
      <c r="J495"/>
      <c r="K495"/>
    </row>
    <row r="496" spans="1:11" s="2" customFormat="1" ht="16.5" x14ac:dyDescent="0.3">
      <c r="A496"/>
      <c r="B496"/>
      <c r="C496"/>
      <c r="D496"/>
      <c r="E496"/>
      <c r="F496"/>
      <c r="G496"/>
      <c r="H496"/>
      <c r="I496"/>
      <c r="J496"/>
      <c r="K496"/>
    </row>
    <row r="497" spans="1:11" s="2" customFormat="1" ht="16.5" x14ac:dyDescent="0.3">
      <c r="A497"/>
      <c r="B497"/>
      <c r="C497"/>
      <c r="D497"/>
      <c r="E497"/>
      <c r="F497"/>
      <c r="G497"/>
      <c r="H497"/>
      <c r="I497"/>
      <c r="J497"/>
      <c r="K497"/>
    </row>
    <row r="498" spans="1:11" s="2" customFormat="1" ht="16.5" x14ac:dyDescent="0.3">
      <c r="A498"/>
      <c r="B498"/>
      <c r="C498"/>
      <c r="D498"/>
      <c r="E498"/>
      <c r="F498"/>
      <c r="G498"/>
      <c r="H498"/>
      <c r="I498"/>
      <c r="J498"/>
      <c r="K498"/>
    </row>
    <row r="499" spans="1:11" s="2" customFormat="1" ht="16.5" x14ac:dyDescent="0.3">
      <c r="A499"/>
      <c r="B499"/>
      <c r="C499"/>
      <c r="D499"/>
      <c r="E499"/>
      <c r="F499"/>
      <c r="G499"/>
      <c r="H499"/>
      <c r="I499"/>
      <c r="J499"/>
      <c r="K499"/>
    </row>
    <row r="500" spans="1:11" s="2" customFormat="1" ht="16.5" x14ac:dyDescent="0.3">
      <c r="A500"/>
      <c r="B500"/>
      <c r="C500"/>
      <c r="D500"/>
      <c r="E500"/>
      <c r="F500"/>
      <c r="G500"/>
      <c r="H500"/>
      <c r="I500"/>
      <c r="J500"/>
      <c r="K500"/>
    </row>
    <row r="501" spans="1:11" s="2" customFormat="1" ht="16.5" x14ac:dyDescent="0.3">
      <c r="A501"/>
      <c r="B501"/>
      <c r="C501"/>
      <c r="D501"/>
      <c r="E501"/>
      <c r="F501"/>
      <c r="G501"/>
      <c r="H501"/>
      <c r="I501"/>
      <c r="J501"/>
      <c r="K501"/>
    </row>
    <row r="502" spans="1:11" s="2" customFormat="1" ht="16.5" x14ac:dyDescent="0.3">
      <c r="A502"/>
      <c r="B502"/>
      <c r="C502"/>
      <c r="D502"/>
      <c r="E502"/>
      <c r="F502"/>
      <c r="G502"/>
      <c r="H502"/>
      <c r="I502"/>
      <c r="J502"/>
      <c r="K502"/>
    </row>
    <row r="503" spans="1:11" s="2" customFormat="1" ht="16.5" x14ac:dyDescent="0.3">
      <c r="A503"/>
      <c r="B503"/>
      <c r="C503"/>
      <c r="D503"/>
      <c r="E503"/>
      <c r="F503"/>
      <c r="G503"/>
      <c r="H503"/>
      <c r="I503"/>
      <c r="J503"/>
      <c r="K503"/>
    </row>
    <row r="504" spans="1:11" s="2" customFormat="1" ht="16.5" x14ac:dyDescent="0.3">
      <c r="A504"/>
      <c r="B504"/>
      <c r="C504"/>
      <c r="D504"/>
      <c r="E504"/>
      <c r="F504"/>
      <c r="G504"/>
      <c r="H504"/>
      <c r="I504"/>
      <c r="J504"/>
      <c r="K504"/>
    </row>
    <row r="505" spans="1:11" s="2" customFormat="1" ht="16.5" x14ac:dyDescent="0.3">
      <c r="A505"/>
      <c r="B505"/>
      <c r="C505"/>
      <c r="D505"/>
      <c r="E505"/>
      <c r="F505"/>
      <c r="G505"/>
      <c r="H505"/>
      <c r="I505"/>
      <c r="J505"/>
      <c r="K505"/>
    </row>
    <row r="506" spans="1:11" s="2" customFormat="1" ht="16.5" x14ac:dyDescent="0.3">
      <c r="A506"/>
      <c r="B506"/>
      <c r="C506"/>
      <c r="D506"/>
      <c r="E506"/>
      <c r="F506"/>
      <c r="G506"/>
      <c r="H506"/>
      <c r="I506"/>
      <c r="J506"/>
      <c r="K506"/>
    </row>
    <row r="507" spans="1:11" s="2" customFormat="1" ht="16.5" x14ac:dyDescent="0.3">
      <c r="A507"/>
      <c r="B507"/>
      <c r="C507"/>
      <c r="D507"/>
      <c r="E507"/>
      <c r="F507"/>
      <c r="G507"/>
      <c r="H507"/>
      <c r="I507"/>
      <c r="J507"/>
      <c r="K507"/>
    </row>
    <row r="508" spans="1:11" s="2" customFormat="1" ht="16.5" x14ac:dyDescent="0.3">
      <c r="A508"/>
      <c r="B508"/>
      <c r="C508"/>
      <c r="D508"/>
      <c r="E508"/>
      <c r="F508"/>
      <c r="G508"/>
      <c r="H508"/>
      <c r="I508"/>
      <c r="J508"/>
      <c r="K508"/>
    </row>
    <row r="509" spans="1:11" s="2" customFormat="1" ht="16.5" x14ac:dyDescent="0.3">
      <c r="A509"/>
      <c r="B509"/>
      <c r="C509"/>
      <c r="D509"/>
      <c r="E509"/>
      <c r="F509"/>
      <c r="G509"/>
      <c r="H509"/>
      <c r="I509"/>
      <c r="J509"/>
      <c r="K509"/>
    </row>
    <row r="510" spans="1:11" s="2" customFormat="1" ht="16.5" x14ac:dyDescent="0.3">
      <c r="A510"/>
      <c r="B510"/>
      <c r="C510"/>
      <c r="D510"/>
      <c r="E510"/>
      <c r="F510"/>
      <c r="G510"/>
      <c r="H510"/>
      <c r="I510"/>
      <c r="J510"/>
      <c r="K510"/>
    </row>
    <row r="511" spans="1:11" s="2" customFormat="1" ht="16.5" x14ac:dyDescent="0.3">
      <c r="A511"/>
      <c r="B511"/>
      <c r="C511"/>
      <c r="D511"/>
      <c r="E511"/>
      <c r="F511"/>
      <c r="G511"/>
      <c r="H511"/>
      <c r="I511"/>
      <c r="J511"/>
      <c r="K511"/>
    </row>
    <row r="512" spans="1:11" s="2" customFormat="1" ht="16.5" x14ac:dyDescent="0.3">
      <c r="A512"/>
      <c r="B512"/>
      <c r="C512"/>
      <c r="D512"/>
      <c r="E512"/>
      <c r="F512"/>
      <c r="G512"/>
      <c r="H512"/>
      <c r="I512"/>
      <c r="J512"/>
      <c r="K512"/>
    </row>
    <row r="513" spans="1:11" s="2" customFormat="1" ht="16.5" x14ac:dyDescent="0.3">
      <c r="A513"/>
      <c r="B513"/>
      <c r="C513"/>
      <c r="D513"/>
      <c r="E513"/>
      <c r="F513"/>
      <c r="G513"/>
      <c r="H513"/>
      <c r="I513"/>
      <c r="J513"/>
      <c r="K513"/>
    </row>
    <row r="514" spans="1:11" s="2" customFormat="1" ht="16.5" x14ac:dyDescent="0.3">
      <c r="A514"/>
      <c r="B514"/>
      <c r="C514"/>
      <c r="D514"/>
      <c r="E514"/>
      <c r="F514"/>
      <c r="G514"/>
      <c r="H514"/>
      <c r="I514"/>
      <c r="J514"/>
      <c r="K514"/>
    </row>
    <row r="515" spans="1:11" s="2" customFormat="1" ht="16.5" x14ac:dyDescent="0.3">
      <c r="A515"/>
      <c r="B515"/>
      <c r="C515"/>
      <c r="D515"/>
      <c r="E515"/>
      <c r="F515"/>
      <c r="G515"/>
      <c r="H515"/>
      <c r="I515"/>
      <c r="J515"/>
      <c r="K515"/>
    </row>
    <row r="516" spans="1:11" s="2" customFormat="1" ht="16.5" x14ac:dyDescent="0.3">
      <c r="A516"/>
      <c r="B516"/>
      <c r="C516"/>
      <c r="D516"/>
      <c r="E516"/>
      <c r="F516"/>
      <c r="G516"/>
      <c r="H516"/>
      <c r="I516"/>
      <c r="J516"/>
      <c r="K516"/>
    </row>
    <row r="517" spans="1:11" s="2" customFormat="1" ht="16.5" x14ac:dyDescent="0.3">
      <c r="A517"/>
      <c r="B517"/>
      <c r="C517"/>
      <c r="D517"/>
      <c r="E517"/>
      <c r="F517"/>
      <c r="G517"/>
      <c r="H517"/>
      <c r="I517"/>
      <c r="J517"/>
      <c r="K517"/>
    </row>
    <row r="518" spans="1:11" s="2" customFormat="1" ht="16.5" x14ac:dyDescent="0.3">
      <c r="A518"/>
      <c r="B518"/>
      <c r="C518"/>
      <c r="D518"/>
      <c r="E518"/>
      <c r="F518"/>
      <c r="G518"/>
      <c r="H518"/>
      <c r="I518"/>
      <c r="J518"/>
      <c r="K518"/>
    </row>
    <row r="519" spans="1:11" s="2" customFormat="1" ht="16.5" x14ac:dyDescent="0.3">
      <c r="A519"/>
      <c r="B519"/>
      <c r="C519"/>
      <c r="D519"/>
      <c r="E519"/>
      <c r="F519"/>
      <c r="G519"/>
      <c r="H519"/>
      <c r="I519"/>
      <c r="J519"/>
      <c r="K519"/>
    </row>
    <row r="520" spans="1:11" s="2" customFormat="1" ht="16.5" x14ac:dyDescent="0.3">
      <c r="A520"/>
      <c r="B520"/>
      <c r="C520"/>
      <c r="D520"/>
      <c r="E520"/>
      <c r="F520"/>
      <c r="G520"/>
      <c r="H520"/>
      <c r="I520"/>
      <c r="J520"/>
      <c r="K520"/>
    </row>
    <row r="521" spans="1:11" s="2" customFormat="1" ht="16.5" x14ac:dyDescent="0.3">
      <c r="A521"/>
      <c r="B521"/>
      <c r="C521"/>
      <c r="D521"/>
      <c r="E521"/>
      <c r="F521"/>
      <c r="G521"/>
      <c r="H521"/>
      <c r="I521"/>
      <c r="J521"/>
      <c r="K521"/>
    </row>
    <row r="522" spans="1:11" s="2" customFormat="1" ht="16.5" x14ac:dyDescent="0.3">
      <c r="A522"/>
      <c r="B522"/>
      <c r="C522"/>
      <c r="D522"/>
      <c r="E522"/>
      <c r="F522"/>
      <c r="G522"/>
      <c r="H522"/>
      <c r="I522"/>
      <c r="J522"/>
      <c r="K522"/>
    </row>
    <row r="523" spans="1:11" s="2" customFormat="1" ht="16.5" x14ac:dyDescent="0.3">
      <c r="A523"/>
      <c r="B523"/>
      <c r="C523"/>
      <c r="D523"/>
      <c r="E523"/>
      <c r="F523"/>
      <c r="G523"/>
      <c r="H523"/>
      <c r="I523"/>
      <c r="J523"/>
      <c r="K523"/>
    </row>
    <row r="524" spans="1:11" s="2" customFormat="1" ht="16.5" x14ac:dyDescent="0.3">
      <c r="A524"/>
      <c r="B524"/>
      <c r="C524"/>
      <c r="D524"/>
      <c r="E524"/>
      <c r="F524"/>
      <c r="G524"/>
      <c r="H524"/>
      <c r="I524"/>
      <c r="J524"/>
      <c r="K524"/>
    </row>
    <row r="525" spans="1:11" s="2" customFormat="1" ht="16.5" x14ac:dyDescent="0.3">
      <c r="A525"/>
      <c r="B525"/>
      <c r="C525"/>
      <c r="D525"/>
      <c r="E525"/>
      <c r="F525"/>
      <c r="G525"/>
      <c r="H525"/>
      <c r="I525"/>
      <c r="J525"/>
      <c r="K525"/>
    </row>
    <row r="526" spans="1:11" s="2" customFormat="1" ht="16.5" x14ac:dyDescent="0.3">
      <c r="A526"/>
      <c r="B526"/>
      <c r="C526"/>
      <c r="D526"/>
      <c r="E526"/>
      <c r="F526"/>
      <c r="G526"/>
      <c r="H526"/>
      <c r="I526"/>
      <c r="J526"/>
      <c r="K526"/>
    </row>
    <row r="527" spans="1:11" s="2" customFormat="1" ht="16.5" x14ac:dyDescent="0.3">
      <c r="A527"/>
      <c r="B527"/>
      <c r="C527"/>
      <c r="D527"/>
      <c r="E527"/>
      <c r="F527"/>
      <c r="G527"/>
      <c r="H527"/>
      <c r="I527"/>
      <c r="J527"/>
      <c r="K527"/>
    </row>
    <row r="528" spans="1:11" s="2" customFormat="1" ht="16.5" x14ac:dyDescent="0.3">
      <c r="A528"/>
      <c r="B528"/>
      <c r="C528"/>
      <c r="D528"/>
      <c r="E528"/>
      <c r="F528"/>
      <c r="G528"/>
      <c r="H528"/>
      <c r="I528"/>
      <c r="J528"/>
      <c r="K528"/>
    </row>
    <row r="529" spans="1:11" s="2" customFormat="1" ht="16.5" x14ac:dyDescent="0.3">
      <c r="A529"/>
      <c r="B529"/>
      <c r="C529"/>
      <c r="D529"/>
      <c r="E529"/>
      <c r="F529"/>
      <c r="G529"/>
      <c r="H529"/>
      <c r="I529"/>
      <c r="J529"/>
      <c r="K529"/>
    </row>
    <row r="530" spans="1:11" s="2" customFormat="1" ht="16.5" x14ac:dyDescent="0.3">
      <c r="A530"/>
      <c r="B530"/>
      <c r="C530"/>
      <c r="D530"/>
      <c r="E530"/>
      <c r="F530"/>
      <c r="G530"/>
      <c r="H530"/>
      <c r="I530"/>
      <c r="J530"/>
      <c r="K530"/>
    </row>
    <row r="531" spans="1:11" s="2" customFormat="1" ht="16.5" x14ac:dyDescent="0.3">
      <c r="A531"/>
      <c r="B531"/>
      <c r="C531"/>
      <c r="D531"/>
      <c r="E531"/>
      <c r="F531"/>
      <c r="G531"/>
      <c r="H531"/>
      <c r="I531"/>
      <c r="J531"/>
      <c r="K531"/>
    </row>
    <row r="532" spans="1:11" s="2" customFormat="1" ht="16.5" x14ac:dyDescent="0.3">
      <c r="A532"/>
      <c r="B532"/>
      <c r="C532"/>
      <c r="D532"/>
      <c r="E532"/>
      <c r="F532"/>
      <c r="G532"/>
      <c r="H532"/>
      <c r="I532"/>
      <c r="J532"/>
      <c r="K532"/>
    </row>
    <row r="533" spans="1:11" s="2" customFormat="1" ht="16.5" x14ac:dyDescent="0.3">
      <c r="A533"/>
      <c r="B533"/>
      <c r="C533"/>
      <c r="D533"/>
      <c r="E533"/>
      <c r="F533"/>
      <c r="G533"/>
      <c r="H533"/>
      <c r="I533"/>
      <c r="J533"/>
      <c r="K533"/>
    </row>
    <row r="534" spans="1:11" s="2" customFormat="1" ht="16.5" x14ac:dyDescent="0.3">
      <c r="A534"/>
      <c r="B534"/>
      <c r="C534"/>
      <c r="D534"/>
      <c r="E534"/>
      <c r="F534"/>
      <c r="G534"/>
      <c r="H534"/>
      <c r="I534"/>
      <c r="J534"/>
      <c r="K534"/>
    </row>
    <row r="535" spans="1:11" s="2" customFormat="1" ht="16.5" x14ac:dyDescent="0.3">
      <c r="A535"/>
      <c r="B535"/>
      <c r="C535"/>
      <c r="D535"/>
      <c r="E535"/>
      <c r="F535"/>
      <c r="G535"/>
      <c r="H535"/>
      <c r="I535"/>
      <c r="J535"/>
      <c r="K535"/>
    </row>
    <row r="536" spans="1:11" s="2" customFormat="1" ht="16.5" x14ac:dyDescent="0.3">
      <c r="A536"/>
      <c r="B536"/>
      <c r="C536"/>
      <c r="D536"/>
      <c r="E536"/>
      <c r="F536"/>
      <c r="G536"/>
      <c r="H536"/>
      <c r="I536"/>
      <c r="J536"/>
      <c r="K536"/>
    </row>
    <row r="537" spans="1:11" s="2" customFormat="1" ht="16.5" x14ac:dyDescent="0.3">
      <c r="A537"/>
      <c r="B537"/>
      <c r="C537"/>
      <c r="D537"/>
      <c r="E537"/>
      <c r="F537"/>
      <c r="G537"/>
      <c r="H537"/>
      <c r="I537"/>
      <c r="J537"/>
      <c r="K537"/>
    </row>
    <row r="538" spans="1:11" s="2" customFormat="1" ht="16.5" x14ac:dyDescent="0.3">
      <c r="A538"/>
      <c r="B538"/>
      <c r="C538"/>
      <c r="D538"/>
      <c r="E538"/>
      <c r="F538"/>
      <c r="G538"/>
      <c r="H538"/>
      <c r="I538"/>
      <c r="J538"/>
      <c r="K538"/>
    </row>
    <row r="539" spans="1:11" s="2" customFormat="1" ht="16.5" x14ac:dyDescent="0.3">
      <c r="A539"/>
      <c r="B539"/>
      <c r="C539"/>
      <c r="D539"/>
      <c r="E539"/>
      <c r="F539"/>
      <c r="G539"/>
      <c r="H539"/>
      <c r="I539"/>
      <c r="J539"/>
      <c r="K539"/>
    </row>
    <row r="540" spans="1:11" s="2" customFormat="1" ht="16.5" x14ac:dyDescent="0.3">
      <c r="A540"/>
      <c r="B540"/>
      <c r="C540"/>
      <c r="D540"/>
      <c r="E540"/>
      <c r="F540"/>
      <c r="G540"/>
      <c r="H540"/>
      <c r="I540"/>
      <c r="J540"/>
      <c r="K540"/>
    </row>
    <row r="541" spans="1:11" s="2" customFormat="1" ht="16.5" x14ac:dyDescent="0.3">
      <c r="A541"/>
      <c r="B541"/>
      <c r="C541"/>
      <c r="D541"/>
      <c r="E541"/>
      <c r="F541"/>
      <c r="G541"/>
      <c r="H541"/>
      <c r="I541"/>
      <c r="J541"/>
      <c r="K541"/>
    </row>
    <row r="542" spans="1:11" s="2" customFormat="1" ht="16.5" x14ac:dyDescent="0.3">
      <c r="A542"/>
      <c r="B542"/>
      <c r="C542"/>
      <c r="D542"/>
      <c r="E542"/>
      <c r="F542"/>
      <c r="G542"/>
      <c r="H542"/>
      <c r="I542"/>
      <c r="J542"/>
      <c r="K542"/>
    </row>
    <row r="543" spans="1:11" s="2" customFormat="1" ht="16.5" x14ac:dyDescent="0.3">
      <c r="A543"/>
      <c r="B543"/>
      <c r="C543"/>
      <c r="D543"/>
      <c r="E543"/>
      <c r="F543"/>
      <c r="G543"/>
      <c r="H543"/>
      <c r="I543"/>
      <c r="J543"/>
      <c r="K543"/>
    </row>
    <row r="544" spans="1:11" s="2" customFormat="1" ht="16.5" x14ac:dyDescent="0.3">
      <c r="A544"/>
      <c r="B544"/>
      <c r="C544"/>
      <c r="D544"/>
      <c r="E544"/>
      <c r="F544"/>
      <c r="G544"/>
      <c r="H544"/>
      <c r="I544"/>
      <c r="J544"/>
      <c r="K544"/>
    </row>
    <row r="545" spans="1:11" s="2" customFormat="1" ht="16.5" x14ac:dyDescent="0.3">
      <c r="A545"/>
      <c r="B545"/>
      <c r="C545"/>
      <c r="D545"/>
      <c r="E545"/>
      <c r="F545"/>
      <c r="G545"/>
      <c r="H545"/>
      <c r="I545"/>
      <c r="J545"/>
      <c r="K545"/>
    </row>
    <row r="546" spans="1:11" s="2" customFormat="1" ht="16.5" x14ac:dyDescent="0.3">
      <c r="A546"/>
      <c r="B546"/>
      <c r="C546"/>
      <c r="D546"/>
      <c r="E546"/>
      <c r="F546"/>
      <c r="G546"/>
      <c r="H546"/>
      <c r="I546"/>
      <c r="J546"/>
      <c r="K546"/>
    </row>
    <row r="547" spans="1:11" s="2" customFormat="1" ht="16.5" x14ac:dyDescent="0.3">
      <c r="A547"/>
      <c r="B547"/>
      <c r="C547"/>
      <c r="D547"/>
      <c r="E547"/>
      <c r="F547"/>
      <c r="G547"/>
      <c r="H547"/>
      <c r="I547"/>
      <c r="J547"/>
      <c r="K547"/>
    </row>
    <row r="548" spans="1:11" s="2" customFormat="1" ht="16.5" x14ac:dyDescent="0.3">
      <c r="A548"/>
      <c r="B548"/>
      <c r="C548"/>
      <c r="D548"/>
      <c r="E548"/>
      <c r="F548"/>
      <c r="G548"/>
      <c r="H548"/>
      <c r="I548"/>
      <c r="J548"/>
      <c r="K548"/>
    </row>
    <row r="549" spans="1:11" s="2" customFormat="1" ht="16.5" x14ac:dyDescent="0.3">
      <c r="A549"/>
      <c r="B549"/>
      <c r="C549"/>
      <c r="D549"/>
      <c r="E549"/>
      <c r="F549"/>
      <c r="G549"/>
      <c r="H549"/>
      <c r="I549"/>
      <c r="J549"/>
      <c r="K549"/>
    </row>
    <row r="550" spans="1:11" s="2" customFormat="1" ht="16.5" x14ac:dyDescent="0.3">
      <c r="A550"/>
      <c r="B550"/>
      <c r="C550"/>
      <c r="D550"/>
      <c r="E550"/>
      <c r="F550"/>
      <c r="G550"/>
      <c r="H550"/>
      <c r="I550"/>
      <c r="J550"/>
      <c r="K550"/>
    </row>
    <row r="551" spans="1:11" s="2" customFormat="1" ht="16.5" x14ac:dyDescent="0.3">
      <c r="A551"/>
      <c r="B551"/>
      <c r="C551"/>
      <c r="D551"/>
      <c r="E551"/>
      <c r="F551"/>
      <c r="G551"/>
      <c r="H551"/>
      <c r="I551"/>
      <c r="J551"/>
      <c r="K551"/>
    </row>
    <row r="552" spans="1:11" s="2" customFormat="1" ht="16.5" x14ac:dyDescent="0.3">
      <c r="A552"/>
      <c r="B552"/>
      <c r="C552"/>
      <c r="D552"/>
      <c r="E552"/>
      <c r="F552"/>
      <c r="G552"/>
      <c r="H552"/>
      <c r="I552"/>
      <c r="J552"/>
      <c r="K552"/>
    </row>
    <row r="553" spans="1:11" s="2" customFormat="1" ht="16.5" x14ac:dyDescent="0.3">
      <c r="A553"/>
      <c r="B553"/>
      <c r="C553"/>
      <c r="D553"/>
      <c r="E553"/>
      <c r="F553"/>
      <c r="G553"/>
      <c r="H553"/>
      <c r="I553"/>
      <c r="J553"/>
      <c r="K553"/>
    </row>
    <row r="554" spans="1:11" s="2" customFormat="1" ht="16.5" x14ac:dyDescent="0.3">
      <c r="A554"/>
      <c r="B554"/>
      <c r="C554"/>
      <c r="D554"/>
      <c r="E554"/>
      <c r="F554"/>
      <c r="G554"/>
      <c r="H554"/>
      <c r="I554"/>
      <c r="J554"/>
      <c r="K554"/>
    </row>
    <row r="555" spans="1:11" s="2" customFormat="1" ht="16.5" x14ac:dyDescent="0.3">
      <c r="A555"/>
      <c r="B555"/>
      <c r="C555"/>
      <c r="D555"/>
      <c r="E555"/>
      <c r="F555"/>
      <c r="G555"/>
      <c r="H555"/>
      <c r="I555"/>
      <c r="J555"/>
      <c r="K555"/>
    </row>
    <row r="556" spans="1:11" s="2" customFormat="1" ht="16.5" x14ac:dyDescent="0.3">
      <c r="A556"/>
      <c r="B556"/>
      <c r="C556"/>
      <c r="D556"/>
      <c r="E556"/>
      <c r="F556"/>
      <c r="G556"/>
      <c r="H556"/>
      <c r="I556"/>
      <c r="J556"/>
      <c r="K556"/>
    </row>
    <row r="557" spans="1:11" s="2" customFormat="1" ht="16.5" x14ac:dyDescent="0.3">
      <c r="A557"/>
      <c r="B557"/>
      <c r="C557"/>
      <c r="D557"/>
      <c r="E557"/>
      <c r="F557"/>
      <c r="G557"/>
      <c r="H557"/>
      <c r="I557"/>
      <c r="J557"/>
      <c r="K557"/>
    </row>
    <row r="558" spans="1:11" s="2" customFormat="1" ht="16.5" x14ac:dyDescent="0.3">
      <c r="A558"/>
      <c r="B558"/>
      <c r="C558"/>
      <c r="D558"/>
      <c r="E558"/>
      <c r="F558"/>
      <c r="G558"/>
      <c r="H558"/>
      <c r="I558"/>
      <c r="J558"/>
      <c r="K558"/>
    </row>
    <row r="559" spans="1:11" s="2" customFormat="1" ht="16.5" x14ac:dyDescent="0.3">
      <c r="A559"/>
      <c r="B559"/>
      <c r="C559"/>
      <c r="D559"/>
      <c r="E559"/>
      <c r="F559"/>
      <c r="G559"/>
      <c r="H559"/>
      <c r="I559"/>
      <c r="J559"/>
      <c r="K559"/>
    </row>
    <row r="560" spans="1:11" s="2" customFormat="1" ht="16.5" x14ac:dyDescent="0.3">
      <c r="A560"/>
      <c r="B560"/>
      <c r="C560"/>
      <c r="D560"/>
      <c r="E560"/>
      <c r="F560"/>
      <c r="G560"/>
      <c r="H560"/>
      <c r="I560"/>
      <c r="J560"/>
      <c r="K560"/>
    </row>
    <row r="561" spans="1:11" s="2" customFormat="1" ht="16.5" x14ac:dyDescent="0.3">
      <c r="A561"/>
      <c r="B561"/>
      <c r="C561"/>
      <c r="D561"/>
      <c r="E561"/>
      <c r="F561"/>
      <c r="G561"/>
      <c r="H561"/>
      <c r="I561"/>
      <c r="J561"/>
      <c r="K561"/>
    </row>
    <row r="562" spans="1:11" s="2" customFormat="1" ht="16.5" x14ac:dyDescent="0.3">
      <c r="A562"/>
      <c r="B562"/>
      <c r="C562"/>
      <c r="D562"/>
      <c r="E562"/>
      <c r="F562"/>
      <c r="G562"/>
      <c r="H562"/>
      <c r="I562"/>
      <c r="J562"/>
      <c r="K562"/>
    </row>
    <row r="563" spans="1:11" s="2" customFormat="1" ht="16.5" x14ac:dyDescent="0.3">
      <c r="A563"/>
      <c r="B563"/>
      <c r="C563"/>
      <c r="D563"/>
      <c r="E563"/>
      <c r="F563"/>
      <c r="G563"/>
      <c r="H563"/>
      <c r="I563"/>
      <c r="J563"/>
      <c r="K563"/>
    </row>
    <row r="564" spans="1:11" s="2" customFormat="1" ht="16.5" x14ac:dyDescent="0.3">
      <c r="A564"/>
      <c r="B564"/>
      <c r="C564"/>
      <c r="D564"/>
      <c r="E564"/>
      <c r="F564"/>
      <c r="G564"/>
      <c r="H564"/>
      <c r="I564"/>
      <c r="J564"/>
      <c r="K564"/>
    </row>
    <row r="565" spans="1:11" s="2" customFormat="1" ht="16.5" x14ac:dyDescent="0.3">
      <c r="A565"/>
      <c r="B565"/>
      <c r="C565"/>
      <c r="D565"/>
      <c r="E565"/>
      <c r="F565"/>
      <c r="G565"/>
      <c r="H565"/>
      <c r="I565"/>
      <c r="J565"/>
      <c r="K565"/>
    </row>
    <row r="566" spans="1:11" s="2" customFormat="1" ht="16.5" x14ac:dyDescent="0.3">
      <c r="A566"/>
      <c r="B566"/>
      <c r="C566"/>
      <c r="D566"/>
      <c r="E566"/>
      <c r="F566"/>
      <c r="G566"/>
      <c r="H566"/>
      <c r="I566"/>
      <c r="J566"/>
      <c r="K566"/>
    </row>
    <row r="567" spans="1:11" s="2" customFormat="1" ht="16.5" x14ac:dyDescent="0.3">
      <c r="A567"/>
      <c r="B567"/>
      <c r="C567"/>
      <c r="D567"/>
      <c r="E567"/>
      <c r="F567"/>
      <c r="G567"/>
      <c r="H567"/>
      <c r="I567"/>
      <c r="J567"/>
      <c r="K567"/>
    </row>
    <row r="568" spans="1:11" s="2" customFormat="1" ht="16.5" x14ac:dyDescent="0.3">
      <c r="A568"/>
      <c r="B568"/>
      <c r="C568"/>
      <c r="D568"/>
      <c r="E568"/>
      <c r="F568"/>
      <c r="G568"/>
      <c r="H568"/>
      <c r="I568"/>
      <c r="J568"/>
      <c r="K568"/>
    </row>
    <row r="569" spans="1:11" s="2" customFormat="1" ht="16.5" x14ac:dyDescent="0.3">
      <c r="A569"/>
      <c r="B569"/>
      <c r="C569"/>
      <c r="D569"/>
      <c r="E569"/>
      <c r="F569"/>
      <c r="G569"/>
      <c r="H569"/>
      <c r="I569"/>
      <c r="J569"/>
      <c r="K569"/>
    </row>
    <row r="570" spans="1:11" s="2" customFormat="1" ht="16.5" x14ac:dyDescent="0.3">
      <c r="A570"/>
      <c r="B570"/>
      <c r="C570"/>
      <c r="D570"/>
      <c r="E570"/>
      <c r="F570"/>
      <c r="G570"/>
      <c r="H570"/>
      <c r="I570"/>
      <c r="J570"/>
      <c r="K570"/>
    </row>
    <row r="571" spans="1:11" s="2" customFormat="1" ht="16.5" x14ac:dyDescent="0.3">
      <c r="A571"/>
      <c r="B571"/>
      <c r="C571"/>
      <c r="D571"/>
      <c r="E571"/>
      <c r="F571"/>
      <c r="G571"/>
      <c r="H571"/>
      <c r="I571"/>
      <c r="J571"/>
      <c r="K571"/>
    </row>
    <row r="572" spans="1:11" s="2" customFormat="1" ht="16.5" x14ac:dyDescent="0.3">
      <c r="A572"/>
      <c r="B572"/>
      <c r="C572"/>
      <c r="D572"/>
      <c r="E572"/>
      <c r="F572"/>
      <c r="G572"/>
      <c r="H572"/>
      <c r="I572"/>
      <c r="J572"/>
      <c r="K572"/>
    </row>
    <row r="573" spans="1:11" s="2" customFormat="1" ht="16.5" x14ac:dyDescent="0.3">
      <c r="A573"/>
      <c r="B573"/>
      <c r="C573"/>
      <c r="D573"/>
      <c r="E573"/>
      <c r="F573"/>
      <c r="G573"/>
      <c r="H573"/>
      <c r="I573"/>
      <c r="J573"/>
      <c r="K573"/>
    </row>
    <row r="574" spans="1:11" s="2" customFormat="1" ht="16.5" x14ac:dyDescent="0.3">
      <c r="A574"/>
      <c r="B574"/>
      <c r="C574"/>
      <c r="D574"/>
      <c r="E574"/>
      <c r="F574"/>
      <c r="G574"/>
      <c r="H574"/>
      <c r="I574"/>
      <c r="J574"/>
      <c r="K574"/>
    </row>
    <row r="575" spans="1:11" s="2" customFormat="1" ht="16.5" x14ac:dyDescent="0.3">
      <c r="A575"/>
      <c r="B575"/>
      <c r="C575"/>
      <c r="D575"/>
      <c r="E575"/>
      <c r="F575"/>
      <c r="G575"/>
      <c r="H575"/>
      <c r="I575"/>
      <c r="J575"/>
      <c r="K575"/>
    </row>
    <row r="576" spans="1:11" s="2" customFormat="1" ht="16.5" x14ac:dyDescent="0.3">
      <c r="A576"/>
      <c r="B576"/>
      <c r="C576"/>
      <c r="D576"/>
      <c r="E576"/>
      <c r="F576"/>
      <c r="G576"/>
      <c r="H576"/>
      <c r="I576"/>
      <c r="J576"/>
      <c r="K576"/>
    </row>
    <row r="577" spans="1:11" s="2" customFormat="1" ht="16.5" x14ac:dyDescent="0.3">
      <c r="A577"/>
      <c r="B577"/>
      <c r="C577"/>
      <c r="D577"/>
      <c r="E577"/>
      <c r="F577"/>
      <c r="G577"/>
      <c r="H577"/>
      <c r="I577"/>
      <c r="J577"/>
      <c r="K577"/>
    </row>
    <row r="578" spans="1:11" s="2" customFormat="1" ht="16.5" x14ac:dyDescent="0.3">
      <c r="A578"/>
      <c r="B578"/>
      <c r="C578"/>
      <c r="D578"/>
      <c r="E578"/>
      <c r="F578"/>
      <c r="G578"/>
      <c r="H578"/>
      <c r="I578"/>
      <c r="J578"/>
      <c r="K578"/>
    </row>
    <row r="579" spans="1:11" s="2" customFormat="1" ht="16.5" x14ac:dyDescent="0.3">
      <c r="A579"/>
      <c r="B579"/>
      <c r="C579"/>
      <c r="D579"/>
      <c r="E579"/>
      <c r="F579"/>
      <c r="G579"/>
      <c r="H579"/>
      <c r="I579"/>
      <c r="J579"/>
      <c r="K579"/>
    </row>
    <row r="580" spans="1:11" s="2" customFormat="1" ht="16.5" x14ac:dyDescent="0.3">
      <c r="A580"/>
      <c r="B580"/>
      <c r="C580"/>
      <c r="D580"/>
      <c r="E580"/>
      <c r="F580"/>
      <c r="G580"/>
      <c r="H580"/>
      <c r="I580"/>
      <c r="J580"/>
      <c r="K580"/>
    </row>
    <row r="581" spans="1:11" s="2" customFormat="1" ht="16.5" x14ac:dyDescent="0.3">
      <c r="A581"/>
      <c r="B581"/>
      <c r="C581"/>
      <c r="D581"/>
      <c r="E581"/>
      <c r="F581"/>
      <c r="G581"/>
      <c r="H581"/>
      <c r="I581"/>
      <c r="J581"/>
      <c r="K581"/>
    </row>
    <row r="582" spans="1:11" s="2" customFormat="1" ht="16.5" x14ac:dyDescent="0.3">
      <c r="A582"/>
      <c r="B582"/>
      <c r="C582"/>
      <c r="D582"/>
      <c r="E582"/>
      <c r="F582"/>
      <c r="G582"/>
      <c r="H582"/>
      <c r="I582"/>
      <c r="J582"/>
      <c r="K582"/>
    </row>
    <row r="583" spans="1:11" s="2" customFormat="1" ht="16.5" x14ac:dyDescent="0.3">
      <c r="A583"/>
      <c r="B583"/>
      <c r="C583"/>
      <c r="D583"/>
      <c r="E583"/>
      <c r="F583"/>
      <c r="G583"/>
      <c r="H583"/>
      <c r="I583"/>
      <c r="J583"/>
      <c r="K583"/>
    </row>
    <row r="584" spans="1:11" s="2" customFormat="1" ht="16.5" x14ac:dyDescent="0.3">
      <c r="A584"/>
      <c r="B584"/>
      <c r="C584"/>
      <c r="D584"/>
      <c r="E584"/>
      <c r="F584"/>
      <c r="G584"/>
      <c r="H584"/>
      <c r="I584"/>
      <c r="J584"/>
      <c r="K584"/>
    </row>
    <row r="585" spans="1:11" s="2" customFormat="1" ht="16.5" x14ac:dyDescent="0.3">
      <c r="A585"/>
      <c r="B585"/>
      <c r="C585"/>
      <c r="D585"/>
      <c r="E585"/>
      <c r="F585"/>
      <c r="G585"/>
      <c r="H585"/>
      <c r="I585"/>
      <c r="J585"/>
      <c r="K585"/>
    </row>
    <row r="586" spans="1:11" s="2" customFormat="1" ht="16.5" x14ac:dyDescent="0.3">
      <c r="A586"/>
      <c r="B586"/>
      <c r="C586"/>
      <c r="D586"/>
      <c r="E586"/>
      <c r="F586"/>
      <c r="G586"/>
      <c r="H586"/>
      <c r="I586"/>
      <c r="J586"/>
      <c r="K586"/>
    </row>
    <row r="587" spans="1:11" s="2" customFormat="1" ht="16.5" x14ac:dyDescent="0.3">
      <c r="A587"/>
      <c r="B587"/>
      <c r="C587"/>
      <c r="D587"/>
      <c r="E587"/>
      <c r="F587"/>
      <c r="G587"/>
      <c r="H587"/>
      <c r="I587"/>
      <c r="J587"/>
      <c r="K587"/>
    </row>
    <row r="588" spans="1:11" s="2" customFormat="1" ht="16.5" x14ac:dyDescent="0.3">
      <c r="A588"/>
      <c r="B588"/>
      <c r="C588"/>
      <c r="D588"/>
      <c r="E588"/>
      <c r="F588"/>
      <c r="G588"/>
      <c r="H588"/>
      <c r="I588"/>
      <c r="J588"/>
      <c r="K588"/>
    </row>
    <row r="589" spans="1:11" s="2" customFormat="1" ht="16.5" x14ac:dyDescent="0.3">
      <c r="A589"/>
      <c r="B589"/>
      <c r="C589"/>
      <c r="D589"/>
      <c r="E589"/>
      <c r="F589"/>
      <c r="G589"/>
      <c r="H589"/>
      <c r="I589"/>
      <c r="J589"/>
      <c r="K589"/>
    </row>
    <row r="590" spans="1:11" s="2" customFormat="1" ht="16.5" x14ac:dyDescent="0.3">
      <c r="A590"/>
      <c r="B590"/>
      <c r="C590"/>
      <c r="D590"/>
      <c r="E590"/>
      <c r="F590"/>
      <c r="G590"/>
      <c r="H590"/>
      <c r="I590"/>
      <c r="J590"/>
      <c r="K590"/>
    </row>
    <row r="591" spans="1:11" s="2" customFormat="1" ht="16.5" x14ac:dyDescent="0.3">
      <c r="A591"/>
      <c r="B591"/>
      <c r="C591"/>
      <c r="D591"/>
      <c r="E591"/>
      <c r="F591"/>
      <c r="G591"/>
      <c r="H591"/>
      <c r="I591"/>
      <c r="J591"/>
      <c r="K591"/>
    </row>
    <row r="592" spans="1:11" s="2" customFormat="1" ht="16.5" x14ac:dyDescent="0.3">
      <c r="A592"/>
      <c r="B592"/>
      <c r="C592"/>
      <c r="D592"/>
      <c r="E592"/>
      <c r="F592"/>
      <c r="G592"/>
      <c r="H592"/>
      <c r="I592"/>
      <c r="J592"/>
      <c r="K592"/>
    </row>
    <row r="593" spans="1:11" s="2" customFormat="1" ht="16.5" x14ac:dyDescent="0.3">
      <c r="A593"/>
      <c r="B593"/>
      <c r="C593"/>
      <c r="D593"/>
      <c r="E593"/>
      <c r="F593"/>
      <c r="G593"/>
      <c r="H593"/>
      <c r="I593"/>
      <c r="J593"/>
      <c r="K593"/>
    </row>
    <row r="594" spans="1:11" s="2" customFormat="1" ht="16.5" x14ac:dyDescent="0.3">
      <c r="A594"/>
      <c r="B594"/>
      <c r="C594"/>
      <c r="D594"/>
      <c r="E594"/>
      <c r="F594"/>
      <c r="G594"/>
      <c r="H594"/>
      <c r="I594"/>
      <c r="J594"/>
      <c r="K594"/>
    </row>
    <row r="595" spans="1:11" s="2" customFormat="1" ht="16.5" x14ac:dyDescent="0.3">
      <c r="A595"/>
      <c r="B595"/>
      <c r="C595"/>
      <c r="D595"/>
      <c r="E595"/>
      <c r="F595"/>
      <c r="G595"/>
      <c r="H595"/>
      <c r="I595"/>
      <c r="J595"/>
      <c r="K595"/>
    </row>
    <row r="596" spans="1:11" s="2" customFormat="1" ht="16.5" x14ac:dyDescent="0.3">
      <c r="A596"/>
      <c r="B596"/>
      <c r="C596"/>
      <c r="D596"/>
      <c r="E596"/>
      <c r="F596"/>
      <c r="G596"/>
      <c r="H596"/>
      <c r="I596"/>
      <c r="J596"/>
      <c r="K596"/>
    </row>
    <row r="597" spans="1:11" s="2" customFormat="1" ht="16.5" x14ac:dyDescent="0.3">
      <c r="A597"/>
      <c r="B597"/>
      <c r="C597"/>
      <c r="D597"/>
      <c r="E597"/>
      <c r="F597"/>
      <c r="G597"/>
      <c r="H597"/>
      <c r="I597"/>
      <c r="J597"/>
      <c r="K597"/>
    </row>
    <row r="598" spans="1:11" s="2" customFormat="1" ht="16.5" x14ac:dyDescent="0.3">
      <c r="A598"/>
      <c r="B598"/>
      <c r="C598"/>
      <c r="D598"/>
      <c r="E598"/>
      <c r="F598"/>
      <c r="G598"/>
      <c r="H598"/>
      <c r="I598"/>
      <c r="J598"/>
      <c r="K598"/>
    </row>
    <row r="599" spans="1:11" s="2" customFormat="1" ht="16.5" x14ac:dyDescent="0.3">
      <c r="A599"/>
      <c r="B599"/>
      <c r="C599"/>
      <c r="D599"/>
      <c r="E599"/>
      <c r="F599"/>
      <c r="G599"/>
      <c r="H599"/>
      <c r="I599"/>
      <c r="J599"/>
      <c r="K599"/>
    </row>
    <row r="600" spans="1:11" s="2" customFormat="1" ht="16.5" x14ac:dyDescent="0.3">
      <c r="A600"/>
      <c r="B600"/>
      <c r="C600"/>
      <c r="D600"/>
      <c r="E600"/>
      <c r="F600"/>
      <c r="G600"/>
      <c r="H600"/>
      <c r="I600"/>
      <c r="J600"/>
      <c r="K600"/>
    </row>
    <row r="601" spans="1:11" s="2" customFormat="1" ht="16.5" x14ac:dyDescent="0.3">
      <c r="A601"/>
      <c r="B601"/>
      <c r="C601"/>
      <c r="D601"/>
      <c r="E601"/>
      <c r="F601"/>
      <c r="G601"/>
      <c r="H601"/>
      <c r="I601"/>
      <c r="J601"/>
      <c r="K601"/>
    </row>
    <row r="602" spans="1:11" s="2" customFormat="1" ht="16.5" x14ac:dyDescent="0.3">
      <c r="A602"/>
      <c r="B602"/>
      <c r="C602"/>
      <c r="D602"/>
      <c r="E602"/>
      <c r="F602"/>
      <c r="G602"/>
      <c r="H602"/>
      <c r="I602"/>
      <c r="J602"/>
      <c r="K602"/>
    </row>
    <row r="603" spans="1:11" s="2" customFormat="1" ht="16.5" x14ac:dyDescent="0.3">
      <c r="A603"/>
      <c r="B603"/>
      <c r="C603"/>
      <c r="D603"/>
      <c r="E603"/>
      <c r="F603"/>
      <c r="G603"/>
      <c r="H603"/>
      <c r="I603"/>
      <c r="J603"/>
      <c r="K603"/>
    </row>
    <row r="604" spans="1:11" s="2" customFormat="1" ht="16.5" x14ac:dyDescent="0.3">
      <c r="A604"/>
      <c r="B604"/>
      <c r="C604"/>
      <c r="D604"/>
      <c r="E604"/>
      <c r="F604"/>
      <c r="G604"/>
      <c r="H604"/>
      <c r="I604"/>
      <c r="J604"/>
      <c r="K604"/>
    </row>
    <row r="605" spans="1:11" s="2" customFormat="1" ht="16.5" x14ac:dyDescent="0.3">
      <c r="A605"/>
      <c r="B605"/>
      <c r="C605"/>
      <c r="D605"/>
      <c r="E605"/>
      <c r="F605"/>
      <c r="G605"/>
      <c r="H605"/>
      <c r="I605"/>
      <c r="J605"/>
      <c r="K605"/>
    </row>
    <row r="606" spans="1:11" s="2" customFormat="1" ht="16.5" x14ac:dyDescent="0.3">
      <c r="A606"/>
      <c r="B606"/>
      <c r="C606"/>
      <c r="D606"/>
      <c r="E606"/>
      <c r="F606"/>
      <c r="G606"/>
      <c r="H606"/>
      <c r="I606"/>
      <c r="J606"/>
      <c r="K606"/>
    </row>
    <row r="607" spans="1:11" s="2" customFormat="1" ht="16.5" x14ac:dyDescent="0.3">
      <c r="A607"/>
      <c r="B607"/>
      <c r="C607"/>
      <c r="D607"/>
      <c r="E607"/>
      <c r="F607"/>
      <c r="G607"/>
      <c r="H607"/>
      <c r="I607"/>
      <c r="J607"/>
      <c r="K607"/>
    </row>
    <row r="608" spans="1:11" s="2" customFormat="1" ht="16.5" x14ac:dyDescent="0.3">
      <c r="A608"/>
      <c r="B608"/>
      <c r="C608"/>
      <c r="D608"/>
      <c r="E608"/>
      <c r="F608"/>
      <c r="G608"/>
      <c r="H608"/>
      <c r="I608"/>
      <c r="J608"/>
      <c r="K608"/>
    </row>
    <row r="609" spans="1:11" s="2" customFormat="1" ht="16.5" x14ac:dyDescent="0.3">
      <c r="A609"/>
      <c r="B609"/>
      <c r="C609"/>
      <c r="D609"/>
      <c r="E609"/>
      <c r="F609"/>
      <c r="G609"/>
      <c r="H609"/>
      <c r="I609"/>
      <c r="J609"/>
      <c r="K609"/>
    </row>
    <row r="610" spans="1:11" s="2" customFormat="1" ht="16.5" x14ac:dyDescent="0.3">
      <c r="A610"/>
      <c r="B610"/>
      <c r="C610"/>
      <c r="D610"/>
      <c r="E610"/>
      <c r="F610"/>
      <c r="G610"/>
      <c r="H610"/>
      <c r="I610"/>
      <c r="J610"/>
      <c r="K610"/>
    </row>
    <row r="611" spans="1:11" s="2" customFormat="1" ht="16.5" x14ac:dyDescent="0.3">
      <c r="A611"/>
      <c r="B611"/>
      <c r="C611"/>
      <c r="D611"/>
      <c r="E611"/>
      <c r="F611"/>
      <c r="G611"/>
      <c r="H611"/>
      <c r="I611"/>
      <c r="J611"/>
      <c r="K611"/>
    </row>
    <row r="612" spans="1:11" s="2" customFormat="1" ht="16.5" x14ac:dyDescent="0.3">
      <c r="A612"/>
      <c r="B612"/>
      <c r="C612"/>
      <c r="D612"/>
      <c r="E612"/>
      <c r="F612"/>
      <c r="G612"/>
      <c r="H612"/>
      <c r="I612"/>
      <c r="J612"/>
      <c r="K612"/>
    </row>
    <row r="613" spans="1:11" s="2" customFormat="1" ht="16.5" x14ac:dyDescent="0.3">
      <c r="A613"/>
      <c r="B613"/>
      <c r="C613"/>
      <c r="D613"/>
      <c r="E613"/>
      <c r="F613"/>
      <c r="G613"/>
      <c r="H613"/>
      <c r="I613"/>
      <c r="J613"/>
      <c r="K613"/>
    </row>
    <row r="614" spans="1:11" s="2" customFormat="1" ht="16.5" x14ac:dyDescent="0.3">
      <c r="A614"/>
      <c r="B614"/>
      <c r="C614"/>
      <c r="D614"/>
      <c r="E614"/>
      <c r="F614"/>
      <c r="G614"/>
      <c r="H614"/>
      <c r="I614"/>
      <c r="J614"/>
      <c r="K614"/>
    </row>
    <row r="615" spans="1:11" s="2" customFormat="1" ht="16.5" x14ac:dyDescent="0.3">
      <c r="A615"/>
      <c r="B615"/>
      <c r="C615"/>
      <c r="D615"/>
      <c r="E615"/>
      <c r="F615"/>
      <c r="G615"/>
      <c r="H615"/>
      <c r="I615"/>
      <c r="J615"/>
      <c r="K615"/>
    </row>
    <row r="616" spans="1:11" s="2" customFormat="1" ht="16.5" x14ac:dyDescent="0.3">
      <c r="A616"/>
      <c r="B616"/>
      <c r="C616"/>
      <c r="D616"/>
      <c r="E616"/>
      <c r="F616"/>
      <c r="G616"/>
      <c r="H616"/>
      <c r="I616"/>
      <c r="J616"/>
      <c r="K616"/>
    </row>
    <row r="617" spans="1:11" s="2" customFormat="1" ht="16.5" x14ac:dyDescent="0.3">
      <c r="A617"/>
      <c r="B617"/>
      <c r="C617"/>
      <c r="D617"/>
      <c r="E617"/>
      <c r="F617"/>
      <c r="G617"/>
      <c r="H617"/>
      <c r="I617"/>
      <c r="J617"/>
      <c r="K617"/>
    </row>
    <row r="618" spans="1:11" s="2" customFormat="1" ht="16.5" x14ac:dyDescent="0.3">
      <c r="A618"/>
      <c r="B618"/>
      <c r="C618"/>
      <c r="D618"/>
      <c r="E618"/>
      <c r="F618"/>
      <c r="G618"/>
      <c r="H618"/>
      <c r="I618"/>
      <c r="J618"/>
      <c r="K618"/>
    </row>
    <row r="619" spans="1:11" s="2" customFormat="1" ht="16.5" x14ac:dyDescent="0.3">
      <c r="A619"/>
      <c r="B619"/>
      <c r="C619"/>
      <c r="D619"/>
      <c r="E619"/>
      <c r="F619"/>
      <c r="G619"/>
      <c r="H619"/>
      <c r="I619"/>
      <c r="J619"/>
      <c r="K619"/>
    </row>
    <row r="620" spans="1:11" s="2" customFormat="1" ht="16.5" x14ac:dyDescent="0.3">
      <c r="A620"/>
      <c r="B620"/>
      <c r="C620"/>
      <c r="D620"/>
      <c r="E620"/>
      <c r="F620"/>
      <c r="G620"/>
      <c r="H620"/>
      <c r="I620"/>
      <c r="J620"/>
      <c r="K620"/>
    </row>
    <row r="621" spans="1:11" s="2" customFormat="1" ht="16.5" x14ac:dyDescent="0.3">
      <c r="A621"/>
      <c r="B621"/>
      <c r="C621"/>
      <c r="D621"/>
      <c r="E621"/>
      <c r="F621"/>
      <c r="G621"/>
      <c r="H621"/>
      <c r="I621"/>
      <c r="J621"/>
      <c r="K621"/>
    </row>
    <row r="622" spans="1:11" s="2" customFormat="1" ht="16.5" x14ac:dyDescent="0.3">
      <c r="A622"/>
      <c r="B622"/>
      <c r="C622"/>
      <c r="D622"/>
      <c r="E622"/>
      <c r="F622"/>
      <c r="G622"/>
      <c r="H622"/>
      <c r="I622"/>
      <c r="J622"/>
      <c r="K622"/>
    </row>
    <row r="623" spans="1:11" s="2" customFormat="1" ht="16.5" x14ac:dyDescent="0.3">
      <c r="A623"/>
      <c r="B623"/>
      <c r="C623"/>
      <c r="D623"/>
      <c r="E623"/>
      <c r="F623"/>
      <c r="G623"/>
      <c r="H623"/>
      <c r="I623"/>
      <c r="J623"/>
      <c r="K623"/>
    </row>
    <row r="624" spans="1:11" s="2" customFormat="1" ht="16.5" x14ac:dyDescent="0.3">
      <c r="A624"/>
      <c r="B624"/>
      <c r="C624"/>
      <c r="D624"/>
      <c r="E624"/>
      <c r="F624"/>
      <c r="G624"/>
      <c r="H624"/>
      <c r="I624"/>
      <c r="J624"/>
      <c r="K624"/>
    </row>
    <row r="625" spans="1:11" s="2" customFormat="1" ht="16.5" x14ac:dyDescent="0.3">
      <c r="A625"/>
      <c r="B625"/>
      <c r="C625"/>
      <c r="D625"/>
      <c r="E625"/>
      <c r="F625"/>
      <c r="G625"/>
      <c r="H625"/>
      <c r="I625"/>
      <c r="J625"/>
      <c r="K625"/>
    </row>
    <row r="626" spans="1:11" s="2" customFormat="1" ht="16.5" x14ac:dyDescent="0.3">
      <c r="A626"/>
      <c r="B626"/>
      <c r="C626"/>
      <c r="D626"/>
      <c r="E626"/>
      <c r="F626"/>
      <c r="G626"/>
      <c r="H626"/>
      <c r="I626"/>
      <c r="J626"/>
      <c r="K626"/>
    </row>
    <row r="627" spans="1:11" s="2" customFormat="1" ht="16.5" x14ac:dyDescent="0.3">
      <c r="A627"/>
      <c r="B627"/>
      <c r="C627"/>
      <c r="D627"/>
      <c r="E627"/>
      <c r="F627"/>
      <c r="G627"/>
      <c r="H627"/>
      <c r="I627"/>
      <c r="J627"/>
      <c r="K627"/>
    </row>
    <row r="628" spans="1:11" s="2" customFormat="1" ht="16.5" x14ac:dyDescent="0.3">
      <c r="A628"/>
      <c r="B628"/>
      <c r="C628"/>
      <c r="D628"/>
      <c r="E628"/>
      <c r="F628"/>
      <c r="G628"/>
      <c r="H628"/>
      <c r="I628"/>
      <c r="J628"/>
      <c r="K628"/>
    </row>
    <row r="629" spans="1:11" s="2" customFormat="1" ht="16.5" x14ac:dyDescent="0.3">
      <c r="A629"/>
      <c r="B629"/>
      <c r="C629"/>
      <c r="D629"/>
      <c r="E629"/>
      <c r="F629"/>
      <c r="G629"/>
      <c r="H629"/>
      <c r="I629"/>
      <c r="J629"/>
      <c r="K629"/>
    </row>
    <row r="630" spans="1:11" s="2" customFormat="1" ht="16.5" x14ac:dyDescent="0.3">
      <c r="A630"/>
      <c r="B630"/>
      <c r="C630"/>
      <c r="D630"/>
      <c r="E630"/>
      <c r="F630"/>
      <c r="G630"/>
      <c r="H630"/>
      <c r="I630"/>
      <c r="J630"/>
      <c r="K630"/>
    </row>
    <row r="631" spans="1:11" s="2" customFormat="1" ht="16.5" x14ac:dyDescent="0.3">
      <c r="A631"/>
      <c r="B631"/>
      <c r="C631"/>
      <c r="D631"/>
      <c r="E631"/>
      <c r="F631"/>
      <c r="G631"/>
      <c r="H631"/>
      <c r="I631"/>
      <c r="J631"/>
      <c r="K631"/>
    </row>
    <row r="632" spans="1:11" s="2" customFormat="1" ht="16.5" x14ac:dyDescent="0.3">
      <c r="A632"/>
      <c r="B632"/>
      <c r="C632"/>
      <c r="D632"/>
      <c r="E632"/>
      <c r="F632"/>
      <c r="G632"/>
      <c r="H632"/>
      <c r="I632"/>
      <c r="J632"/>
      <c r="K632"/>
    </row>
    <row r="633" spans="1:11" s="2" customFormat="1" ht="16.5" x14ac:dyDescent="0.3">
      <c r="A633"/>
      <c r="B633"/>
      <c r="C633"/>
      <c r="D633"/>
      <c r="E633"/>
      <c r="F633"/>
      <c r="G633"/>
      <c r="H633"/>
      <c r="I633"/>
      <c r="J633"/>
      <c r="K633"/>
    </row>
    <row r="634" spans="1:11" s="2" customFormat="1" ht="16.5" x14ac:dyDescent="0.3">
      <c r="A634"/>
      <c r="B634"/>
      <c r="C634"/>
      <c r="D634"/>
      <c r="E634"/>
      <c r="F634"/>
      <c r="G634"/>
      <c r="H634"/>
      <c r="I634"/>
      <c r="J634"/>
      <c r="K634"/>
    </row>
    <row r="635" spans="1:11" s="2" customFormat="1" ht="16.5" x14ac:dyDescent="0.3">
      <c r="A635"/>
      <c r="B635"/>
      <c r="C635"/>
      <c r="D635"/>
      <c r="E635"/>
      <c r="F635"/>
      <c r="G635"/>
      <c r="H635"/>
      <c r="I635"/>
      <c r="J635"/>
      <c r="K635"/>
    </row>
    <row r="636" spans="1:11" s="2" customFormat="1" ht="16.5" x14ac:dyDescent="0.3">
      <c r="A636"/>
      <c r="B636"/>
      <c r="C636"/>
      <c r="D636"/>
      <c r="E636"/>
      <c r="F636"/>
      <c r="G636"/>
      <c r="H636"/>
      <c r="I636"/>
      <c r="J636"/>
      <c r="K636"/>
    </row>
    <row r="637" spans="1:11" s="2" customFormat="1" ht="16.5" x14ac:dyDescent="0.3">
      <c r="A637"/>
      <c r="B637"/>
      <c r="C637"/>
      <c r="D637"/>
      <c r="E637"/>
      <c r="F637"/>
      <c r="G637"/>
      <c r="H637"/>
      <c r="I637"/>
      <c r="J637"/>
      <c r="K637"/>
    </row>
    <row r="638" spans="1:11" s="2" customFormat="1" ht="16.5" x14ac:dyDescent="0.3">
      <c r="A638"/>
      <c r="B638"/>
      <c r="C638"/>
      <c r="D638"/>
      <c r="E638"/>
      <c r="F638"/>
      <c r="G638"/>
      <c r="H638"/>
      <c r="I638"/>
      <c r="J638"/>
      <c r="K638"/>
    </row>
    <row r="639" spans="1:11" s="2" customFormat="1" ht="16.5" x14ac:dyDescent="0.3">
      <c r="A639"/>
      <c r="B639"/>
      <c r="C639"/>
      <c r="D639"/>
      <c r="E639"/>
      <c r="F639"/>
      <c r="G639"/>
      <c r="H639"/>
      <c r="I639"/>
      <c r="J639"/>
      <c r="K639"/>
    </row>
    <row r="640" spans="1:11" s="2" customFormat="1" ht="16.5" x14ac:dyDescent="0.3">
      <c r="A640"/>
      <c r="B640"/>
      <c r="C640"/>
      <c r="D640"/>
      <c r="E640"/>
      <c r="F640"/>
      <c r="G640"/>
      <c r="H640"/>
      <c r="I640"/>
      <c r="J640"/>
      <c r="K640"/>
    </row>
    <row r="641" spans="1:11" s="2" customFormat="1" ht="16.5" x14ac:dyDescent="0.3">
      <c r="A641"/>
      <c r="B641"/>
      <c r="C641"/>
      <c r="D641"/>
      <c r="E641"/>
      <c r="F641"/>
      <c r="G641"/>
      <c r="H641"/>
      <c r="I641"/>
      <c r="J641"/>
      <c r="K641"/>
    </row>
    <row r="642" spans="1:11" s="2" customFormat="1" ht="16.5" x14ac:dyDescent="0.3">
      <c r="A642"/>
      <c r="B642"/>
      <c r="C642"/>
      <c r="D642"/>
      <c r="E642"/>
      <c r="F642"/>
      <c r="G642"/>
      <c r="H642"/>
      <c r="I642"/>
      <c r="J642"/>
      <c r="K642"/>
    </row>
    <row r="643" spans="1:11" s="2" customFormat="1" ht="16.5" x14ac:dyDescent="0.3">
      <c r="A643"/>
      <c r="B643"/>
      <c r="C643"/>
      <c r="D643"/>
      <c r="E643"/>
      <c r="F643"/>
      <c r="G643"/>
      <c r="H643"/>
      <c r="I643"/>
      <c r="J643"/>
      <c r="K643"/>
    </row>
    <row r="644" spans="1:11" s="2" customFormat="1" ht="16.5" x14ac:dyDescent="0.3">
      <c r="A644"/>
      <c r="B644"/>
      <c r="C644"/>
      <c r="D644"/>
      <c r="E644"/>
      <c r="F644"/>
      <c r="G644"/>
      <c r="H644"/>
      <c r="I644"/>
      <c r="J644"/>
      <c r="K644"/>
    </row>
    <row r="645" spans="1:11" s="2" customFormat="1" ht="16.5" x14ac:dyDescent="0.3">
      <c r="A645"/>
      <c r="B645"/>
      <c r="C645"/>
      <c r="D645"/>
      <c r="E645"/>
      <c r="F645"/>
      <c r="G645"/>
      <c r="H645"/>
      <c r="I645"/>
      <c r="J645"/>
      <c r="K645"/>
    </row>
    <row r="646" spans="1:11" s="2" customFormat="1" ht="16.5" x14ac:dyDescent="0.3">
      <c r="A646"/>
      <c r="B646"/>
      <c r="C646"/>
      <c r="D646"/>
      <c r="E646"/>
      <c r="F646"/>
      <c r="G646"/>
      <c r="H646"/>
      <c r="I646"/>
      <c r="J646"/>
      <c r="K646"/>
    </row>
    <row r="647" spans="1:11" s="2" customFormat="1" ht="16.5" x14ac:dyDescent="0.3">
      <c r="A647"/>
      <c r="B647"/>
      <c r="C647"/>
      <c r="D647"/>
      <c r="E647"/>
      <c r="F647"/>
      <c r="G647"/>
      <c r="H647"/>
      <c r="I647"/>
      <c r="J647"/>
      <c r="K647"/>
    </row>
    <row r="648" spans="1:11" s="2" customFormat="1" ht="16.5" x14ac:dyDescent="0.3">
      <c r="A648"/>
      <c r="B648"/>
      <c r="C648"/>
      <c r="D648"/>
      <c r="E648"/>
      <c r="F648"/>
      <c r="G648"/>
      <c r="H648"/>
      <c r="I648"/>
      <c r="J648"/>
      <c r="K648"/>
    </row>
    <row r="649" spans="1:11" s="2" customFormat="1" ht="16.5" x14ac:dyDescent="0.3">
      <c r="A649"/>
      <c r="B649"/>
      <c r="C649"/>
      <c r="D649"/>
      <c r="E649"/>
      <c r="F649"/>
      <c r="G649"/>
      <c r="H649"/>
      <c r="I649"/>
      <c r="J649"/>
      <c r="K649"/>
    </row>
    <row r="650" spans="1:11" s="2" customFormat="1" ht="16.5" x14ac:dyDescent="0.3">
      <c r="A650"/>
      <c r="B650"/>
      <c r="C650"/>
      <c r="D650"/>
      <c r="E650"/>
      <c r="F650"/>
      <c r="G650"/>
      <c r="H650"/>
      <c r="I650"/>
      <c r="J650"/>
      <c r="K650"/>
    </row>
    <row r="651" spans="1:11" s="2" customFormat="1" ht="16.5" x14ac:dyDescent="0.3">
      <c r="A651"/>
      <c r="B651"/>
      <c r="C651"/>
      <c r="D651"/>
      <c r="E651"/>
      <c r="F651"/>
      <c r="G651"/>
      <c r="H651"/>
      <c r="I651"/>
      <c r="J651"/>
      <c r="K651"/>
    </row>
    <row r="652" spans="1:11" s="2" customFormat="1" ht="16.5" x14ac:dyDescent="0.3">
      <c r="A652"/>
      <c r="B652"/>
      <c r="C652"/>
      <c r="D652"/>
      <c r="E652"/>
      <c r="F652"/>
      <c r="G652"/>
      <c r="H652"/>
      <c r="I652"/>
      <c r="J652"/>
      <c r="K652"/>
    </row>
    <row r="653" spans="1:11" s="2" customFormat="1" ht="16.5" x14ac:dyDescent="0.3">
      <c r="A653"/>
      <c r="B653"/>
      <c r="C653"/>
      <c r="D653"/>
      <c r="E653"/>
      <c r="F653"/>
      <c r="G653"/>
      <c r="H653"/>
      <c r="I653"/>
      <c r="J653"/>
      <c r="K653"/>
    </row>
    <row r="654" spans="1:11" s="2" customFormat="1" ht="16.5" x14ac:dyDescent="0.3">
      <c r="A654"/>
      <c r="B654"/>
      <c r="C654"/>
      <c r="D654"/>
      <c r="E654"/>
      <c r="F654"/>
      <c r="G654"/>
      <c r="H654"/>
      <c r="I654"/>
      <c r="J654"/>
      <c r="K654"/>
    </row>
    <row r="655" spans="1:11" s="2" customFormat="1" ht="16.5" x14ac:dyDescent="0.3">
      <c r="A655"/>
      <c r="B655"/>
      <c r="C655"/>
      <c r="D655"/>
      <c r="E655"/>
      <c r="F655"/>
      <c r="G655"/>
      <c r="H655"/>
      <c r="I655"/>
      <c r="J655"/>
      <c r="K655"/>
    </row>
    <row r="656" spans="1:11" s="2" customFormat="1" ht="16.5" x14ac:dyDescent="0.3">
      <c r="A656"/>
      <c r="B656"/>
      <c r="C656"/>
      <c r="D656"/>
      <c r="E656"/>
      <c r="F656"/>
      <c r="G656"/>
      <c r="H656"/>
      <c r="I656"/>
      <c r="J656"/>
      <c r="K656"/>
    </row>
    <row r="657" spans="1:11" s="2" customFormat="1" ht="16.5" x14ac:dyDescent="0.3">
      <c r="A657"/>
      <c r="B657"/>
      <c r="C657"/>
      <c r="D657"/>
      <c r="E657"/>
      <c r="F657"/>
      <c r="G657"/>
      <c r="H657"/>
      <c r="I657"/>
      <c r="J657"/>
      <c r="K657"/>
    </row>
    <row r="658" spans="1:11" s="2" customFormat="1" ht="16.5" x14ac:dyDescent="0.3">
      <c r="A658"/>
      <c r="B658"/>
      <c r="C658"/>
      <c r="D658"/>
      <c r="E658"/>
      <c r="F658"/>
      <c r="G658"/>
      <c r="H658"/>
      <c r="I658"/>
      <c r="J658"/>
      <c r="K658"/>
    </row>
    <row r="659" spans="1:11" s="2" customFormat="1" ht="16.5" x14ac:dyDescent="0.3">
      <c r="A659"/>
      <c r="B659"/>
      <c r="C659"/>
      <c r="D659"/>
      <c r="E659"/>
      <c r="F659"/>
      <c r="G659"/>
      <c r="H659"/>
      <c r="I659"/>
      <c r="J659"/>
      <c r="K659"/>
    </row>
    <row r="660" spans="1:11" s="2" customFormat="1" ht="16.5" x14ac:dyDescent="0.3">
      <c r="A660"/>
      <c r="B660"/>
      <c r="C660"/>
      <c r="D660"/>
      <c r="E660"/>
      <c r="F660"/>
      <c r="G660"/>
      <c r="H660"/>
      <c r="I660"/>
      <c r="J660"/>
      <c r="K660"/>
    </row>
    <row r="661" spans="1:11" s="2" customFormat="1" ht="16.5" x14ac:dyDescent="0.3">
      <c r="A661"/>
      <c r="B661"/>
      <c r="C661"/>
      <c r="D661"/>
      <c r="E661"/>
      <c r="F661"/>
      <c r="G661"/>
      <c r="H661"/>
      <c r="I661"/>
      <c r="J661"/>
      <c r="K661"/>
    </row>
    <row r="662" spans="1:11" s="2" customFormat="1" ht="16.5" x14ac:dyDescent="0.3">
      <c r="A662"/>
      <c r="B662"/>
      <c r="C662"/>
      <c r="D662"/>
      <c r="E662"/>
      <c r="F662"/>
      <c r="G662"/>
      <c r="H662"/>
      <c r="I662"/>
      <c r="J662"/>
      <c r="K662"/>
    </row>
    <row r="663" spans="1:11" s="2" customFormat="1" ht="16.5" x14ac:dyDescent="0.3">
      <c r="A663"/>
      <c r="B663"/>
      <c r="C663"/>
      <c r="D663"/>
      <c r="E663"/>
      <c r="F663"/>
      <c r="G663"/>
      <c r="H663"/>
      <c r="I663"/>
      <c r="J663"/>
      <c r="K663"/>
    </row>
    <row r="664" spans="1:11" s="2" customFormat="1" ht="16.5" x14ac:dyDescent="0.3">
      <c r="A664"/>
      <c r="B664"/>
      <c r="C664"/>
      <c r="D664"/>
      <c r="E664"/>
      <c r="F664"/>
      <c r="G664"/>
      <c r="H664"/>
      <c r="I664"/>
      <c r="J664"/>
      <c r="K664"/>
    </row>
    <row r="665" spans="1:11" s="2" customFormat="1" ht="16.5" x14ac:dyDescent="0.3">
      <c r="A665"/>
      <c r="B665"/>
      <c r="C665"/>
      <c r="D665"/>
      <c r="E665"/>
      <c r="F665"/>
      <c r="G665"/>
      <c r="H665"/>
      <c r="I665"/>
      <c r="J665"/>
      <c r="K665"/>
    </row>
    <row r="666" spans="1:11" s="2" customFormat="1" ht="16.5" x14ac:dyDescent="0.3">
      <c r="A666"/>
      <c r="B666"/>
      <c r="C666"/>
      <c r="D666"/>
      <c r="E666"/>
      <c r="F666"/>
      <c r="G666"/>
      <c r="H666"/>
      <c r="I666"/>
      <c r="J666"/>
      <c r="K666"/>
    </row>
    <row r="667" spans="1:11" s="2" customFormat="1" ht="16.5" x14ac:dyDescent="0.3">
      <c r="A667"/>
      <c r="B667"/>
      <c r="C667"/>
      <c r="D667"/>
      <c r="E667"/>
      <c r="F667"/>
      <c r="G667"/>
      <c r="H667"/>
      <c r="I667"/>
      <c r="J667"/>
      <c r="K667"/>
    </row>
    <row r="668" spans="1:11" s="2" customFormat="1" ht="16.5" x14ac:dyDescent="0.3">
      <c r="A668"/>
      <c r="B668"/>
      <c r="C668"/>
      <c r="D668"/>
      <c r="E668"/>
      <c r="F668"/>
      <c r="G668"/>
      <c r="H668"/>
      <c r="I668"/>
      <c r="J668"/>
      <c r="K668"/>
    </row>
    <row r="669" spans="1:11" s="2" customFormat="1" ht="16.5" x14ac:dyDescent="0.3">
      <c r="A669"/>
      <c r="B669"/>
      <c r="C669"/>
      <c r="D669"/>
      <c r="E669"/>
      <c r="F669"/>
      <c r="G669"/>
      <c r="H669"/>
      <c r="I669"/>
      <c r="J669"/>
      <c r="K669"/>
    </row>
    <row r="670" spans="1:11" s="2" customFormat="1" ht="16.5" x14ac:dyDescent="0.3">
      <c r="A670"/>
      <c r="B670"/>
      <c r="C670"/>
      <c r="D670"/>
      <c r="E670"/>
      <c r="F670"/>
      <c r="G670"/>
      <c r="H670"/>
      <c r="I670"/>
      <c r="J670"/>
      <c r="K670"/>
    </row>
    <row r="671" spans="1:11" s="2" customFormat="1" ht="16.5" x14ac:dyDescent="0.3">
      <c r="A671"/>
      <c r="B671"/>
      <c r="C671"/>
      <c r="D671"/>
      <c r="E671"/>
      <c r="F671"/>
      <c r="G671"/>
      <c r="H671"/>
      <c r="I671"/>
      <c r="J671"/>
      <c r="K671"/>
    </row>
    <row r="672" spans="1:11" s="2" customFormat="1" ht="16.5" x14ac:dyDescent="0.3">
      <c r="A672"/>
      <c r="B672"/>
      <c r="C672"/>
      <c r="D672"/>
      <c r="E672"/>
      <c r="F672"/>
      <c r="G672"/>
      <c r="H672"/>
      <c r="I672"/>
      <c r="J672"/>
      <c r="K672"/>
    </row>
    <row r="673" spans="1:11" s="2" customFormat="1" ht="16.5" x14ac:dyDescent="0.3">
      <c r="A673"/>
      <c r="B673"/>
      <c r="C673"/>
      <c r="D673"/>
      <c r="E673"/>
      <c r="F673"/>
      <c r="G673"/>
      <c r="H673"/>
      <c r="I673"/>
      <c r="J673"/>
      <c r="K673"/>
    </row>
    <row r="674" spans="1:11" s="2" customFormat="1" ht="16.5" x14ac:dyDescent="0.3">
      <c r="A674"/>
      <c r="B674"/>
      <c r="C674"/>
      <c r="D674"/>
      <c r="E674"/>
      <c r="F674"/>
      <c r="G674"/>
      <c r="H674"/>
      <c r="I674"/>
      <c r="J674"/>
      <c r="K674"/>
    </row>
    <row r="675" spans="1:11" s="2" customFormat="1" ht="16.5" x14ac:dyDescent="0.3">
      <c r="A675"/>
      <c r="B675"/>
      <c r="C675"/>
      <c r="D675"/>
      <c r="E675"/>
      <c r="F675"/>
      <c r="G675"/>
      <c r="H675"/>
      <c r="I675"/>
      <c r="J675"/>
      <c r="K675"/>
    </row>
    <row r="676" spans="1:11" s="2" customFormat="1" ht="16.5" x14ac:dyDescent="0.3">
      <c r="A676"/>
      <c r="B676"/>
      <c r="C676"/>
      <c r="D676"/>
      <c r="E676"/>
      <c r="F676"/>
      <c r="G676"/>
      <c r="H676"/>
      <c r="I676"/>
      <c r="J676"/>
      <c r="K676"/>
    </row>
    <row r="677" spans="1:11" s="2" customFormat="1" ht="16.5" x14ac:dyDescent="0.3">
      <c r="A677"/>
      <c r="B677"/>
      <c r="C677"/>
      <c r="D677"/>
      <c r="E677"/>
      <c r="F677"/>
      <c r="G677"/>
      <c r="H677"/>
      <c r="I677"/>
      <c r="J677"/>
      <c r="K677"/>
    </row>
    <row r="678" spans="1:11" s="2" customFormat="1" ht="16.5" x14ac:dyDescent="0.3">
      <c r="A678"/>
      <c r="B678"/>
      <c r="C678"/>
      <c r="D678"/>
      <c r="E678"/>
      <c r="F678"/>
      <c r="G678"/>
      <c r="H678"/>
      <c r="I678"/>
      <c r="J678"/>
      <c r="K678"/>
    </row>
    <row r="679" spans="1:11" s="2" customFormat="1" ht="16.5" x14ac:dyDescent="0.3">
      <c r="A679"/>
      <c r="B679"/>
      <c r="C679"/>
      <c r="D679"/>
      <c r="E679"/>
      <c r="F679"/>
      <c r="G679"/>
      <c r="H679"/>
      <c r="I679"/>
      <c r="J679"/>
      <c r="K679"/>
    </row>
    <row r="680" spans="1:11" s="2" customFormat="1" ht="16.5" x14ac:dyDescent="0.3">
      <c r="A680"/>
      <c r="B680"/>
      <c r="C680"/>
      <c r="D680"/>
      <c r="E680"/>
      <c r="F680"/>
      <c r="G680"/>
      <c r="H680"/>
      <c r="I680"/>
      <c r="J680"/>
      <c r="K680"/>
    </row>
    <row r="681" spans="1:11" s="2" customFormat="1" ht="16.5" x14ac:dyDescent="0.3">
      <c r="A681"/>
      <c r="B681"/>
      <c r="C681"/>
      <c r="D681"/>
      <c r="E681"/>
      <c r="F681"/>
      <c r="G681"/>
      <c r="H681"/>
      <c r="I681"/>
      <c r="J681"/>
      <c r="K681"/>
    </row>
    <row r="682" spans="1:11" s="2" customFormat="1" ht="16.5" x14ac:dyDescent="0.3">
      <c r="A682"/>
      <c r="B682"/>
      <c r="C682"/>
      <c r="D682"/>
      <c r="E682"/>
      <c r="F682"/>
      <c r="G682"/>
      <c r="H682"/>
      <c r="I682"/>
      <c r="J682"/>
      <c r="K682"/>
    </row>
    <row r="683" spans="1:11" s="2" customFormat="1" ht="16.5" x14ac:dyDescent="0.3">
      <c r="A683"/>
      <c r="B683"/>
      <c r="C683"/>
      <c r="D683"/>
      <c r="E683"/>
      <c r="F683"/>
      <c r="G683"/>
      <c r="H683"/>
      <c r="I683"/>
      <c r="J683"/>
      <c r="K683"/>
    </row>
    <row r="684" spans="1:11" s="2" customFormat="1" ht="16.5" x14ac:dyDescent="0.3">
      <c r="A684"/>
      <c r="B684"/>
      <c r="C684"/>
      <c r="D684"/>
      <c r="E684"/>
      <c r="F684"/>
      <c r="G684"/>
      <c r="H684"/>
      <c r="I684"/>
      <c r="J684"/>
      <c r="K684"/>
    </row>
    <row r="685" spans="1:11" s="2" customFormat="1" ht="16.5" x14ac:dyDescent="0.3">
      <c r="A685"/>
      <c r="B685"/>
      <c r="C685"/>
      <c r="D685"/>
      <c r="E685"/>
      <c r="F685"/>
      <c r="G685"/>
      <c r="H685"/>
      <c r="I685"/>
      <c r="J685"/>
      <c r="K685"/>
    </row>
    <row r="686" spans="1:11" s="2" customFormat="1" ht="16.5" x14ac:dyDescent="0.3">
      <c r="A686"/>
      <c r="B686"/>
      <c r="C686"/>
      <c r="D686"/>
      <c r="E686"/>
      <c r="F686"/>
      <c r="G686"/>
      <c r="H686"/>
      <c r="I686"/>
      <c r="J686"/>
      <c r="K686"/>
    </row>
    <row r="687" spans="1:11" s="2" customFormat="1" ht="16.5" x14ac:dyDescent="0.3">
      <c r="A687"/>
      <c r="B687"/>
      <c r="C687"/>
      <c r="D687"/>
      <c r="E687"/>
      <c r="F687"/>
      <c r="G687"/>
      <c r="H687"/>
      <c r="I687"/>
      <c r="J687"/>
      <c r="K687"/>
    </row>
    <row r="688" spans="1:11" s="2" customFormat="1" ht="16.5" x14ac:dyDescent="0.3">
      <c r="A688"/>
      <c r="B688"/>
      <c r="C688"/>
      <c r="D688"/>
      <c r="E688"/>
      <c r="F688"/>
      <c r="G688"/>
      <c r="H688"/>
      <c r="I688"/>
      <c r="J688"/>
      <c r="K688"/>
    </row>
    <row r="689" spans="1:11" s="2" customFormat="1" ht="16.5" x14ac:dyDescent="0.3">
      <c r="A689"/>
      <c r="B689"/>
      <c r="C689"/>
      <c r="D689"/>
      <c r="E689"/>
      <c r="F689"/>
      <c r="G689"/>
      <c r="H689"/>
      <c r="I689"/>
      <c r="J689"/>
      <c r="K689"/>
    </row>
    <row r="690" spans="1:11" s="2" customFormat="1" ht="16.5" x14ac:dyDescent="0.3">
      <c r="A690"/>
      <c r="B690"/>
      <c r="C690"/>
      <c r="D690"/>
      <c r="E690"/>
      <c r="F690"/>
      <c r="G690"/>
      <c r="H690"/>
      <c r="I690"/>
      <c r="J690"/>
      <c r="K690"/>
    </row>
    <row r="691" spans="1:11" s="2" customFormat="1" ht="16.5" x14ac:dyDescent="0.3">
      <c r="A691"/>
      <c r="B691"/>
      <c r="C691"/>
      <c r="D691"/>
      <c r="E691"/>
      <c r="F691"/>
      <c r="G691"/>
      <c r="H691"/>
      <c r="I691"/>
      <c r="J691"/>
      <c r="K691"/>
    </row>
    <row r="692" spans="1:11" s="2" customFormat="1" ht="16.5" x14ac:dyDescent="0.3">
      <c r="A692"/>
      <c r="B692"/>
      <c r="C692"/>
      <c r="D692"/>
      <c r="E692"/>
      <c r="F692"/>
      <c r="G692"/>
      <c r="H692"/>
      <c r="I692"/>
      <c r="J692"/>
      <c r="K692"/>
    </row>
    <row r="693" spans="1:11" s="2" customFormat="1" ht="16.5" x14ac:dyDescent="0.3">
      <c r="A693"/>
      <c r="B693"/>
      <c r="C693"/>
      <c r="D693"/>
      <c r="E693"/>
      <c r="F693"/>
      <c r="G693"/>
      <c r="H693"/>
      <c r="I693"/>
      <c r="J693"/>
      <c r="K693"/>
    </row>
    <row r="694" spans="1:11" s="2" customFormat="1" ht="16.5" x14ac:dyDescent="0.3">
      <c r="A694"/>
      <c r="B694"/>
      <c r="C694"/>
      <c r="D694"/>
      <c r="E694"/>
      <c r="F694"/>
      <c r="G694"/>
      <c r="H694"/>
      <c r="I694"/>
      <c r="J694"/>
      <c r="K694"/>
    </row>
    <row r="695" spans="1:11" s="2" customFormat="1" ht="16.5" x14ac:dyDescent="0.3">
      <c r="A695"/>
      <c r="B695"/>
      <c r="C695"/>
      <c r="D695"/>
      <c r="E695"/>
      <c r="F695"/>
      <c r="G695"/>
      <c r="H695"/>
      <c r="I695"/>
      <c r="J695"/>
      <c r="K695"/>
    </row>
    <row r="696" spans="1:11" s="2" customFormat="1" ht="16.5" x14ac:dyDescent="0.3">
      <c r="A696"/>
      <c r="B696"/>
      <c r="C696"/>
      <c r="D696"/>
      <c r="E696"/>
      <c r="F696"/>
      <c r="G696"/>
      <c r="H696"/>
      <c r="I696"/>
      <c r="J696"/>
      <c r="K696"/>
    </row>
    <row r="697" spans="1:11" s="2" customFormat="1" ht="16.5" x14ac:dyDescent="0.3">
      <c r="A697"/>
      <c r="B697"/>
      <c r="C697"/>
      <c r="D697"/>
      <c r="E697"/>
      <c r="F697"/>
      <c r="G697"/>
      <c r="H697"/>
      <c r="I697"/>
      <c r="J697"/>
      <c r="K697"/>
    </row>
    <row r="698" spans="1:11" s="2" customFormat="1" ht="16.5" x14ac:dyDescent="0.3">
      <c r="A698"/>
      <c r="B698"/>
      <c r="C698"/>
      <c r="D698"/>
      <c r="E698"/>
      <c r="F698"/>
      <c r="G698"/>
      <c r="H698"/>
      <c r="I698"/>
      <c r="J698"/>
      <c r="K698"/>
    </row>
    <row r="699" spans="1:11" s="2" customFormat="1" ht="16.5" x14ac:dyDescent="0.3">
      <c r="A699"/>
      <c r="B699"/>
      <c r="C699"/>
      <c r="D699"/>
      <c r="E699"/>
      <c r="F699"/>
      <c r="G699"/>
      <c r="H699"/>
      <c r="I699"/>
      <c r="J699"/>
      <c r="K699"/>
    </row>
    <row r="700" spans="1:11" s="2" customFormat="1" ht="16.5" x14ac:dyDescent="0.3">
      <c r="A700"/>
      <c r="B700"/>
      <c r="C700"/>
      <c r="D700"/>
      <c r="E700"/>
      <c r="F700"/>
      <c r="G700"/>
      <c r="H700"/>
      <c r="I700"/>
      <c r="J700"/>
      <c r="K700"/>
    </row>
    <row r="701" spans="1:11" s="2" customFormat="1" ht="16.5" x14ac:dyDescent="0.3">
      <c r="A701"/>
      <c r="B701"/>
      <c r="C701"/>
      <c r="D701"/>
      <c r="E701"/>
      <c r="F701"/>
      <c r="G701"/>
      <c r="H701"/>
      <c r="I701"/>
      <c r="J701"/>
      <c r="K701"/>
    </row>
    <row r="702" spans="1:11" s="2" customFormat="1" ht="16.5" x14ac:dyDescent="0.3">
      <c r="A702"/>
      <c r="B702"/>
      <c r="C702"/>
      <c r="D702"/>
      <c r="E702"/>
      <c r="F702"/>
      <c r="G702"/>
      <c r="H702"/>
      <c r="I702"/>
      <c r="J702"/>
      <c r="K702"/>
    </row>
    <row r="703" spans="1:11" s="2" customFormat="1" ht="16.5" x14ac:dyDescent="0.3">
      <c r="A703"/>
      <c r="B703"/>
      <c r="C703"/>
      <c r="D703"/>
      <c r="E703"/>
      <c r="F703"/>
      <c r="G703"/>
      <c r="H703"/>
      <c r="I703"/>
      <c r="J703"/>
      <c r="K703"/>
    </row>
    <row r="704" spans="1:11" s="2" customFormat="1" ht="16.5" x14ac:dyDescent="0.3">
      <c r="A704"/>
      <c r="B704"/>
      <c r="C704"/>
      <c r="D704"/>
      <c r="E704"/>
      <c r="F704"/>
      <c r="G704"/>
      <c r="H704"/>
      <c r="I704"/>
      <c r="J704"/>
      <c r="K704"/>
    </row>
    <row r="705" spans="1:11" s="2" customFormat="1" ht="16.5" x14ac:dyDescent="0.3">
      <c r="A705"/>
      <c r="B705"/>
      <c r="C705"/>
      <c r="D705"/>
      <c r="E705"/>
      <c r="F705"/>
      <c r="G705"/>
      <c r="H705"/>
      <c r="I705"/>
      <c r="J705"/>
      <c r="K705"/>
    </row>
    <row r="706" spans="1:11" s="2" customFormat="1" ht="16.5" x14ac:dyDescent="0.3">
      <c r="A706"/>
      <c r="B706"/>
      <c r="C706"/>
      <c r="D706"/>
      <c r="E706"/>
      <c r="F706"/>
      <c r="G706"/>
      <c r="H706"/>
      <c r="I706"/>
      <c r="J706"/>
      <c r="K706"/>
    </row>
    <row r="707" spans="1:11" s="2" customFormat="1" ht="16.5" x14ac:dyDescent="0.3">
      <c r="A707"/>
      <c r="B707"/>
      <c r="C707"/>
      <c r="D707"/>
      <c r="E707"/>
      <c r="F707"/>
      <c r="G707"/>
      <c r="H707"/>
      <c r="I707"/>
      <c r="J707"/>
      <c r="K707"/>
    </row>
    <row r="708" spans="1:11" s="2" customFormat="1" ht="16.5" x14ac:dyDescent="0.3">
      <c r="A708"/>
      <c r="B708"/>
      <c r="C708"/>
      <c r="D708"/>
      <c r="E708"/>
      <c r="F708"/>
      <c r="G708"/>
      <c r="H708"/>
      <c r="I708"/>
      <c r="J708"/>
      <c r="K708"/>
    </row>
    <row r="709" spans="1:11" s="2" customFormat="1" ht="16.5" x14ac:dyDescent="0.3">
      <c r="A709"/>
      <c r="B709"/>
      <c r="C709"/>
      <c r="D709"/>
      <c r="E709"/>
      <c r="F709"/>
      <c r="G709"/>
      <c r="H709"/>
      <c r="I709"/>
      <c r="J709"/>
      <c r="K709"/>
    </row>
    <row r="710" spans="1:11" s="2" customFormat="1" ht="16.5" x14ac:dyDescent="0.3">
      <c r="A710"/>
      <c r="B710"/>
      <c r="C710"/>
      <c r="D710"/>
      <c r="E710"/>
      <c r="F710"/>
      <c r="G710"/>
      <c r="H710"/>
      <c r="I710"/>
      <c r="J710"/>
      <c r="K710"/>
    </row>
    <row r="711" spans="1:11" s="2" customFormat="1" ht="16.5" x14ac:dyDescent="0.3">
      <c r="A711"/>
      <c r="B711"/>
      <c r="C711"/>
      <c r="D711"/>
      <c r="E711"/>
      <c r="F711"/>
      <c r="G711"/>
      <c r="H711"/>
      <c r="I711"/>
      <c r="J711"/>
      <c r="K711"/>
    </row>
    <row r="712" spans="1:11" s="2" customFormat="1" ht="16.5" x14ac:dyDescent="0.3">
      <c r="A712"/>
      <c r="B712"/>
      <c r="C712"/>
      <c r="D712"/>
      <c r="E712"/>
      <c r="F712"/>
      <c r="G712"/>
      <c r="H712"/>
      <c r="I712"/>
      <c r="J712"/>
      <c r="K712"/>
    </row>
    <row r="713" spans="1:11" s="2" customFormat="1" ht="16.5" x14ac:dyDescent="0.3">
      <c r="A713"/>
      <c r="B713"/>
      <c r="C713"/>
      <c r="D713"/>
      <c r="E713"/>
      <c r="F713"/>
      <c r="G713"/>
      <c r="H713"/>
      <c r="I713"/>
      <c r="J713"/>
      <c r="K713"/>
    </row>
    <row r="714" spans="1:11" s="2" customFormat="1" ht="16.5" x14ac:dyDescent="0.3">
      <c r="A714"/>
      <c r="B714"/>
      <c r="C714"/>
      <c r="D714"/>
      <c r="E714"/>
      <c r="F714"/>
      <c r="G714"/>
      <c r="H714"/>
      <c r="I714"/>
      <c r="J714"/>
      <c r="K714"/>
    </row>
    <row r="715" spans="1:11" s="2" customFormat="1" ht="16.5" x14ac:dyDescent="0.3">
      <c r="A715"/>
      <c r="B715"/>
      <c r="C715"/>
      <c r="D715"/>
      <c r="E715"/>
      <c r="F715"/>
      <c r="G715"/>
      <c r="H715"/>
      <c r="I715"/>
      <c r="J715"/>
      <c r="K715"/>
    </row>
    <row r="716" spans="1:11" s="2" customFormat="1" ht="16.5" x14ac:dyDescent="0.3">
      <c r="A716"/>
      <c r="B716"/>
      <c r="C716"/>
      <c r="D716"/>
      <c r="E716"/>
      <c r="F716"/>
      <c r="G716"/>
      <c r="H716"/>
      <c r="I716"/>
      <c r="J716"/>
      <c r="K716"/>
    </row>
    <row r="717" spans="1:11" s="2" customFormat="1" ht="16.5" x14ac:dyDescent="0.3">
      <c r="A717"/>
      <c r="B717"/>
      <c r="C717"/>
      <c r="D717"/>
      <c r="E717"/>
      <c r="F717"/>
      <c r="G717"/>
      <c r="H717"/>
      <c r="I717"/>
      <c r="J717"/>
      <c r="K717"/>
    </row>
    <row r="718" spans="1:11" s="2" customFormat="1" ht="16.5" x14ac:dyDescent="0.3">
      <c r="A718"/>
      <c r="B718"/>
      <c r="C718"/>
      <c r="D718"/>
      <c r="E718"/>
      <c r="F718"/>
      <c r="G718"/>
      <c r="H718"/>
      <c r="I718"/>
      <c r="J718"/>
      <c r="K718"/>
    </row>
    <row r="719" spans="1:11" s="2" customFormat="1" ht="16.5" x14ac:dyDescent="0.3">
      <c r="A719"/>
      <c r="B719"/>
      <c r="C719"/>
      <c r="D719"/>
      <c r="E719"/>
      <c r="F719"/>
      <c r="G719"/>
      <c r="H719"/>
      <c r="I719"/>
      <c r="J719"/>
      <c r="K719"/>
    </row>
    <row r="720" spans="1:11" s="2" customFormat="1" ht="16.5" x14ac:dyDescent="0.3">
      <c r="A720"/>
      <c r="B720"/>
      <c r="C720"/>
      <c r="D720"/>
      <c r="E720"/>
      <c r="F720"/>
      <c r="G720"/>
      <c r="H720"/>
      <c r="I720"/>
      <c r="J720"/>
      <c r="K720"/>
    </row>
    <row r="721" spans="1:11" s="2" customFormat="1" ht="16.5" x14ac:dyDescent="0.3">
      <c r="A721"/>
      <c r="B721"/>
      <c r="C721"/>
      <c r="D721"/>
      <c r="E721"/>
      <c r="F721"/>
      <c r="G721"/>
      <c r="H721"/>
      <c r="I721"/>
      <c r="J721"/>
      <c r="K721"/>
    </row>
    <row r="722" spans="1:11" s="2" customFormat="1" ht="16.5" x14ac:dyDescent="0.3">
      <c r="A722"/>
      <c r="B722"/>
      <c r="C722"/>
      <c r="D722"/>
      <c r="E722"/>
      <c r="F722"/>
      <c r="G722"/>
      <c r="H722"/>
      <c r="I722"/>
      <c r="J722"/>
      <c r="K722"/>
    </row>
    <row r="723" spans="1:11" s="2" customFormat="1" ht="16.5" x14ac:dyDescent="0.3">
      <c r="A723"/>
      <c r="B723"/>
      <c r="C723"/>
      <c r="D723"/>
      <c r="E723"/>
      <c r="F723"/>
      <c r="G723"/>
      <c r="H723"/>
      <c r="I723"/>
      <c r="J723"/>
      <c r="K723"/>
    </row>
    <row r="724" spans="1:11" s="2" customFormat="1" ht="16.5" x14ac:dyDescent="0.3">
      <c r="A724"/>
      <c r="B724"/>
      <c r="C724"/>
      <c r="D724"/>
      <c r="E724"/>
      <c r="F724"/>
      <c r="G724"/>
      <c r="H724"/>
      <c r="I724"/>
      <c r="J724"/>
      <c r="K724"/>
    </row>
    <row r="725" spans="1:11" s="2" customFormat="1" ht="16.5" x14ac:dyDescent="0.3">
      <c r="A725"/>
      <c r="B725"/>
      <c r="C725"/>
      <c r="D725"/>
      <c r="E725"/>
      <c r="F725"/>
      <c r="G725"/>
      <c r="H725"/>
      <c r="I725"/>
      <c r="J725"/>
      <c r="K725"/>
    </row>
    <row r="726" spans="1:11" s="2" customFormat="1" ht="16.5" x14ac:dyDescent="0.3">
      <c r="A726"/>
      <c r="B726"/>
      <c r="C726"/>
      <c r="D726"/>
      <c r="E726"/>
      <c r="F726"/>
      <c r="G726"/>
      <c r="H726"/>
      <c r="I726"/>
      <c r="J726"/>
      <c r="K726"/>
    </row>
    <row r="727" spans="1:11" s="2" customFormat="1" ht="16.5" x14ac:dyDescent="0.3">
      <c r="A727"/>
      <c r="B727"/>
      <c r="C727"/>
      <c r="D727"/>
      <c r="E727"/>
      <c r="F727"/>
      <c r="G727"/>
      <c r="H727"/>
      <c r="I727"/>
      <c r="J727"/>
      <c r="K727"/>
    </row>
    <row r="728" spans="1:11" s="2" customFormat="1" ht="16.5" x14ac:dyDescent="0.3">
      <c r="A728"/>
      <c r="B728"/>
      <c r="C728"/>
      <c r="D728"/>
      <c r="E728"/>
      <c r="F728"/>
      <c r="G728"/>
      <c r="H728"/>
      <c r="I728"/>
      <c r="J728"/>
      <c r="K728"/>
    </row>
    <row r="729" spans="1:11" s="2" customFormat="1" ht="16.5" x14ac:dyDescent="0.3">
      <c r="A729"/>
      <c r="B729"/>
      <c r="C729"/>
      <c r="D729"/>
      <c r="E729"/>
      <c r="F729"/>
      <c r="G729"/>
      <c r="H729"/>
      <c r="I729"/>
      <c r="J729"/>
      <c r="K729"/>
    </row>
    <row r="730" spans="1:11" s="2" customFormat="1" ht="16.5" x14ac:dyDescent="0.3">
      <c r="A730"/>
      <c r="B730"/>
      <c r="C730"/>
      <c r="D730"/>
      <c r="E730"/>
      <c r="F730"/>
      <c r="G730"/>
      <c r="H730"/>
      <c r="I730"/>
      <c r="J730"/>
      <c r="K730"/>
    </row>
    <row r="731" spans="1:11" s="2" customFormat="1" ht="16.5" x14ac:dyDescent="0.3">
      <c r="A731"/>
      <c r="B731"/>
      <c r="C731"/>
      <c r="D731"/>
      <c r="E731"/>
      <c r="F731"/>
      <c r="G731"/>
      <c r="H731"/>
      <c r="I731"/>
      <c r="J731"/>
      <c r="K731"/>
    </row>
    <row r="732" spans="1:11" s="2" customFormat="1" ht="16.5" x14ac:dyDescent="0.3">
      <c r="A732"/>
      <c r="B732"/>
      <c r="C732"/>
      <c r="D732"/>
      <c r="E732"/>
      <c r="F732"/>
      <c r="G732"/>
      <c r="H732"/>
      <c r="I732"/>
      <c r="J732"/>
      <c r="K732"/>
    </row>
    <row r="733" spans="1:11" s="2" customFormat="1" ht="16.5" x14ac:dyDescent="0.3">
      <c r="A733"/>
      <c r="B733"/>
      <c r="C733"/>
      <c r="D733"/>
      <c r="E733"/>
      <c r="F733"/>
      <c r="G733"/>
      <c r="H733"/>
      <c r="I733"/>
      <c r="J733"/>
      <c r="K733"/>
    </row>
    <row r="734" spans="1:11" s="2" customFormat="1" ht="16.5" x14ac:dyDescent="0.3">
      <c r="A734"/>
      <c r="B734"/>
      <c r="C734"/>
      <c r="D734"/>
      <c r="E734"/>
      <c r="F734"/>
      <c r="G734"/>
      <c r="H734"/>
      <c r="I734"/>
      <c r="J734"/>
      <c r="K734"/>
    </row>
    <row r="735" spans="1:11" s="2" customFormat="1" ht="16.5" x14ac:dyDescent="0.3">
      <c r="A735"/>
      <c r="B735"/>
      <c r="C735"/>
      <c r="D735"/>
      <c r="E735"/>
      <c r="F735"/>
      <c r="G735"/>
      <c r="H735"/>
      <c r="I735"/>
      <c r="J735"/>
      <c r="K735"/>
    </row>
    <row r="736" spans="1:11" s="2" customFormat="1" ht="16.5" x14ac:dyDescent="0.3">
      <c r="A736"/>
      <c r="B736"/>
      <c r="C736"/>
      <c r="D736"/>
      <c r="E736"/>
      <c r="F736"/>
      <c r="G736"/>
      <c r="H736"/>
      <c r="I736"/>
      <c r="J736"/>
      <c r="K736"/>
    </row>
    <row r="737" spans="1:11" s="2" customFormat="1" ht="16.5" x14ac:dyDescent="0.3">
      <c r="A737"/>
      <c r="B737"/>
      <c r="C737"/>
      <c r="D737"/>
      <c r="E737"/>
      <c r="F737"/>
      <c r="G737"/>
      <c r="H737"/>
      <c r="I737"/>
      <c r="J737"/>
      <c r="K737"/>
    </row>
    <row r="738" spans="1:11" s="2" customFormat="1" ht="16.5" x14ac:dyDescent="0.3">
      <c r="A738"/>
      <c r="B738"/>
      <c r="C738"/>
      <c r="D738"/>
      <c r="E738"/>
      <c r="F738"/>
      <c r="G738"/>
      <c r="H738"/>
      <c r="I738"/>
      <c r="J738"/>
      <c r="K738"/>
    </row>
    <row r="739" spans="1:11" s="2" customFormat="1" ht="16.5" x14ac:dyDescent="0.3">
      <c r="A739"/>
      <c r="B739"/>
      <c r="C739"/>
      <c r="D739"/>
      <c r="E739"/>
      <c r="F739"/>
      <c r="G739"/>
      <c r="H739"/>
      <c r="I739"/>
      <c r="J739"/>
      <c r="K739"/>
    </row>
    <row r="740" spans="1:11" s="2" customFormat="1" ht="16.5" x14ac:dyDescent="0.3">
      <c r="A740"/>
      <c r="B740"/>
      <c r="C740"/>
      <c r="D740"/>
      <c r="E740"/>
      <c r="F740"/>
      <c r="G740"/>
      <c r="H740"/>
      <c r="I740"/>
      <c r="J740"/>
      <c r="K740"/>
    </row>
    <row r="741" spans="1:11" s="2" customFormat="1" ht="16.5" x14ac:dyDescent="0.3">
      <c r="A741"/>
      <c r="B741"/>
      <c r="C741"/>
      <c r="D741"/>
      <c r="E741"/>
      <c r="F741"/>
      <c r="G741"/>
      <c r="H741"/>
      <c r="I741"/>
      <c r="J741"/>
      <c r="K741"/>
    </row>
    <row r="742" spans="1:11" s="2" customFormat="1" ht="16.5" x14ac:dyDescent="0.3">
      <c r="A742"/>
      <c r="B742"/>
      <c r="C742"/>
      <c r="D742"/>
      <c r="E742"/>
      <c r="F742"/>
      <c r="G742"/>
      <c r="H742"/>
      <c r="I742"/>
      <c r="J742"/>
      <c r="K742"/>
    </row>
    <row r="743" spans="1:11" s="2" customFormat="1" ht="16.5" x14ac:dyDescent="0.3">
      <c r="A743"/>
      <c r="B743"/>
      <c r="C743"/>
      <c r="D743"/>
      <c r="E743"/>
      <c r="F743"/>
      <c r="G743"/>
      <c r="H743"/>
      <c r="I743"/>
      <c r="J743"/>
      <c r="K743"/>
    </row>
    <row r="744" spans="1:11" s="2" customFormat="1" ht="16.5" x14ac:dyDescent="0.3">
      <c r="A744"/>
      <c r="B744"/>
      <c r="C744"/>
      <c r="D744"/>
      <c r="E744"/>
      <c r="F744"/>
      <c r="G744"/>
      <c r="H744"/>
      <c r="I744"/>
      <c r="J744"/>
      <c r="K744"/>
    </row>
    <row r="745" spans="1:11" s="2" customFormat="1" ht="16.5" x14ac:dyDescent="0.3">
      <c r="A745"/>
      <c r="B745"/>
      <c r="C745"/>
      <c r="D745"/>
      <c r="E745"/>
      <c r="F745"/>
      <c r="G745"/>
      <c r="H745"/>
      <c r="I745"/>
      <c r="J745"/>
      <c r="K745"/>
    </row>
    <row r="746" spans="1:11" s="2" customFormat="1" ht="16.5" x14ac:dyDescent="0.3">
      <c r="A746"/>
      <c r="B746"/>
      <c r="C746"/>
      <c r="D746"/>
      <c r="E746"/>
      <c r="F746"/>
      <c r="G746"/>
      <c r="H746"/>
      <c r="I746"/>
      <c r="J746"/>
      <c r="K746"/>
    </row>
    <row r="747" spans="1:11" s="2" customFormat="1" ht="16.5" x14ac:dyDescent="0.3">
      <c r="A747"/>
      <c r="B747"/>
      <c r="C747"/>
      <c r="D747"/>
      <c r="E747"/>
      <c r="F747"/>
      <c r="G747"/>
      <c r="H747"/>
      <c r="I747"/>
      <c r="J747"/>
      <c r="K747"/>
    </row>
    <row r="748" spans="1:11" s="2" customFormat="1" ht="16.5" x14ac:dyDescent="0.3">
      <c r="A748"/>
      <c r="B748"/>
      <c r="C748"/>
      <c r="D748"/>
      <c r="E748"/>
      <c r="F748"/>
      <c r="G748"/>
      <c r="H748"/>
      <c r="I748"/>
      <c r="J748"/>
      <c r="K748"/>
    </row>
    <row r="749" spans="1:11" s="2" customFormat="1" ht="16.5" x14ac:dyDescent="0.3">
      <c r="A749"/>
      <c r="B749"/>
      <c r="C749"/>
      <c r="D749"/>
      <c r="E749"/>
      <c r="F749"/>
      <c r="G749"/>
      <c r="H749"/>
      <c r="I749"/>
      <c r="J749"/>
      <c r="K749"/>
    </row>
    <row r="750" spans="1:11" s="2" customFormat="1" ht="16.5" x14ac:dyDescent="0.3">
      <c r="A750"/>
      <c r="B750"/>
      <c r="C750"/>
      <c r="D750"/>
      <c r="E750"/>
      <c r="F750"/>
      <c r="G750"/>
      <c r="H750"/>
      <c r="I750"/>
      <c r="J750"/>
      <c r="K750"/>
    </row>
    <row r="751" spans="1:11" s="2" customFormat="1" ht="16.5" x14ac:dyDescent="0.3">
      <c r="A751"/>
      <c r="B751"/>
      <c r="C751"/>
      <c r="D751"/>
      <c r="E751"/>
      <c r="F751"/>
      <c r="G751"/>
      <c r="H751"/>
      <c r="I751"/>
      <c r="J751"/>
      <c r="K751"/>
    </row>
    <row r="752" spans="1:11" s="2" customFormat="1" ht="16.5" x14ac:dyDescent="0.3">
      <c r="A752"/>
      <c r="B752"/>
      <c r="C752"/>
      <c r="D752"/>
      <c r="E752"/>
      <c r="F752"/>
      <c r="G752"/>
      <c r="H752"/>
      <c r="I752"/>
      <c r="J752"/>
      <c r="K752"/>
    </row>
    <row r="753" spans="1:11" s="2" customFormat="1" ht="16.5" x14ac:dyDescent="0.3">
      <c r="A753"/>
      <c r="B753"/>
      <c r="C753"/>
      <c r="D753"/>
      <c r="E753"/>
      <c r="F753"/>
      <c r="G753"/>
      <c r="H753"/>
      <c r="I753"/>
      <c r="J753"/>
      <c r="K753"/>
    </row>
    <row r="754" spans="1:11" s="2" customFormat="1" ht="16.5" x14ac:dyDescent="0.3">
      <c r="A754"/>
      <c r="B754"/>
      <c r="C754"/>
      <c r="D754"/>
      <c r="E754"/>
      <c r="F754"/>
      <c r="G754"/>
      <c r="H754"/>
      <c r="I754"/>
      <c r="J754"/>
      <c r="K754"/>
    </row>
    <row r="755" spans="1:11" s="2" customFormat="1" ht="16.5" x14ac:dyDescent="0.3">
      <c r="A755"/>
      <c r="B755"/>
      <c r="C755"/>
      <c r="D755"/>
      <c r="E755"/>
      <c r="F755"/>
      <c r="G755"/>
      <c r="H755"/>
      <c r="I755"/>
      <c r="J755"/>
      <c r="K755"/>
    </row>
    <row r="756" spans="1:11" s="2" customFormat="1" ht="16.5" x14ac:dyDescent="0.3">
      <c r="A756"/>
      <c r="B756"/>
      <c r="C756"/>
      <c r="D756"/>
      <c r="E756"/>
      <c r="F756"/>
      <c r="G756"/>
      <c r="H756"/>
      <c r="I756"/>
      <c r="J756"/>
      <c r="K756"/>
    </row>
    <row r="757" spans="1:11" s="2" customFormat="1" ht="16.5" x14ac:dyDescent="0.3">
      <c r="A757"/>
      <c r="B757"/>
      <c r="C757"/>
      <c r="D757"/>
      <c r="E757"/>
      <c r="F757"/>
      <c r="G757"/>
      <c r="H757"/>
      <c r="I757"/>
      <c r="J757"/>
      <c r="K757"/>
    </row>
    <row r="758" spans="1:11" s="2" customFormat="1" ht="16.5" x14ac:dyDescent="0.3">
      <c r="A758"/>
      <c r="B758"/>
      <c r="C758"/>
      <c r="D758"/>
      <c r="E758"/>
      <c r="F758"/>
      <c r="G758"/>
      <c r="H758"/>
      <c r="I758"/>
      <c r="J758"/>
      <c r="K758"/>
    </row>
    <row r="759" spans="1:11" s="2" customFormat="1" ht="16.5" x14ac:dyDescent="0.3">
      <c r="A759"/>
      <c r="B759"/>
      <c r="C759"/>
      <c r="D759"/>
      <c r="E759"/>
      <c r="F759"/>
      <c r="G759"/>
      <c r="H759"/>
      <c r="I759"/>
      <c r="J759"/>
      <c r="K759"/>
    </row>
    <row r="760" spans="1:11" s="2" customFormat="1" ht="16.5" x14ac:dyDescent="0.3">
      <c r="A760"/>
      <c r="B760"/>
      <c r="C760"/>
      <c r="D760"/>
      <c r="E760"/>
      <c r="F760"/>
      <c r="G760"/>
      <c r="H760"/>
      <c r="I760"/>
      <c r="J760"/>
      <c r="K760"/>
    </row>
    <row r="761" spans="1:11" s="2" customFormat="1" ht="16.5" x14ac:dyDescent="0.3">
      <c r="A761"/>
      <c r="B761"/>
      <c r="C761"/>
      <c r="D761"/>
      <c r="E761"/>
      <c r="F761"/>
      <c r="G761"/>
      <c r="H761"/>
      <c r="I761"/>
      <c r="J761"/>
      <c r="K761"/>
    </row>
    <row r="762" spans="1:11" s="2" customFormat="1" ht="16.5" x14ac:dyDescent="0.3">
      <c r="A762"/>
      <c r="B762"/>
      <c r="C762"/>
      <c r="D762"/>
      <c r="E762"/>
      <c r="F762"/>
      <c r="G762"/>
      <c r="H762"/>
      <c r="I762"/>
      <c r="J762"/>
      <c r="K762"/>
    </row>
    <row r="763" spans="1:11" s="2" customFormat="1" ht="16.5" x14ac:dyDescent="0.3">
      <c r="A763"/>
      <c r="B763"/>
      <c r="C763"/>
      <c r="D763"/>
      <c r="E763"/>
      <c r="F763"/>
      <c r="G763"/>
      <c r="H763"/>
      <c r="I763"/>
      <c r="J763"/>
      <c r="K763"/>
    </row>
    <row r="764" spans="1:11" s="2" customFormat="1" ht="16.5" x14ac:dyDescent="0.3">
      <c r="A764"/>
      <c r="B764"/>
      <c r="C764"/>
      <c r="D764"/>
      <c r="E764"/>
      <c r="F764"/>
      <c r="G764"/>
      <c r="H764"/>
      <c r="I764"/>
      <c r="J764"/>
      <c r="K764"/>
    </row>
    <row r="765" spans="1:11" s="2" customFormat="1" ht="16.5" x14ac:dyDescent="0.3">
      <c r="A765"/>
      <c r="B765"/>
      <c r="C765"/>
      <c r="D765"/>
      <c r="E765"/>
      <c r="F765"/>
      <c r="G765"/>
      <c r="H765"/>
      <c r="I765"/>
      <c r="J765"/>
      <c r="K765"/>
    </row>
    <row r="766" spans="1:11" s="2" customFormat="1" ht="16.5" x14ac:dyDescent="0.3">
      <c r="A766"/>
      <c r="B766"/>
      <c r="C766"/>
      <c r="D766"/>
      <c r="E766"/>
      <c r="F766"/>
      <c r="G766"/>
      <c r="H766"/>
      <c r="I766"/>
      <c r="J766"/>
      <c r="K766"/>
    </row>
    <row r="767" spans="1:11" s="2" customFormat="1" ht="16.5" x14ac:dyDescent="0.3">
      <c r="A767"/>
      <c r="B767"/>
      <c r="C767"/>
      <c r="D767"/>
      <c r="E767"/>
      <c r="F767"/>
      <c r="G767"/>
      <c r="H767"/>
      <c r="I767"/>
      <c r="J767"/>
      <c r="K767"/>
    </row>
    <row r="768" spans="1:11" s="2" customFormat="1" ht="16.5" x14ac:dyDescent="0.3">
      <c r="A768"/>
      <c r="B768"/>
      <c r="C768"/>
      <c r="D768"/>
      <c r="E768"/>
      <c r="F768"/>
      <c r="G768"/>
      <c r="H768"/>
      <c r="I768"/>
      <c r="J768"/>
      <c r="K768"/>
    </row>
    <row r="769" spans="1:11" s="2" customFormat="1" ht="16.5" x14ac:dyDescent="0.3">
      <c r="A769"/>
      <c r="B769"/>
      <c r="C769"/>
      <c r="D769"/>
      <c r="E769"/>
      <c r="F769"/>
      <c r="G769"/>
      <c r="H769"/>
      <c r="I769"/>
      <c r="J769"/>
      <c r="K769"/>
    </row>
    <row r="770" spans="1:11" s="2" customFormat="1" ht="16.5" x14ac:dyDescent="0.3">
      <c r="A770"/>
      <c r="B770"/>
      <c r="C770"/>
      <c r="D770"/>
      <c r="E770"/>
      <c r="F770"/>
      <c r="G770"/>
      <c r="H770"/>
      <c r="I770"/>
      <c r="J770"/>
      <c r="K770"/>
    </row>
    <row r="771" spans="1:11" s="2" customFormat="1" ht="16.5" x14ac:dyDescent="0.3">
      <c r="A771"/>
      <c r="B771"/>
      <c r="C771"/>
      <c r="D771"/>
      <c r="E771"/>
      <c r="F771"/>
      <c r="G771"/>
      <c r="H771"/>
      <c r="I771"/>
      <c r="J771"/>
      <c r="K771"/>
    </row>
    <row r="772" spans="1:11" s="2" customFormat="1" ht="16.5" x14ac:dyDescent="0.3">
      <c r="A772"/>
      <c r="B772"/>
      <c r="C772"/>
      <c r="D772"/>
      <c r="E772"/>
      <c r="F772"/>
      <c r="G772"/>
      <c r="H772"/>
      <c r="I772"/>
      <c r="J772"/>
      <c r="K772"/>
    </row>
    <row r="773" spans="1:11" s="2" customFormat="1" ht="16.5" x14ac:dyDescent="0.3">
      <c r="A773"/>
      <c r="B773"/>
      <c r="C773"/>
      <c r="D773"/>
      <c r="E773"/>
      <c r="F773"/>
      <c r="G773"/>
      <c r="H773"/>
      <c r="I773"/>
      <c r="J773"/>
      <c r="K773"/>
    </row>
    <row r="774" spans="1:11" s="2" customFormat="1" ht="16.5" x14ac:dyDescent="0.3">
      <c r="A774"/>
      <c r="B774"/>
      <c r="C774"/>
      <c r="D774"/>
      <c r="E774"/>
      <c r="F774"/>
      <c r="G774"/>
      <c r="H774"/>
      <c r="I774"/>
      <c r="J774"/>
      <c r="K774"/>
    </row>
    <row r="775" spans="1:11" s="2" customFormat="1" ht="16.5" x14ac:dyDescent="0.3">
      <c r="A775"/>
      <c r="B775"/>
      <c r="C775"/>
      <c r="D775"/>
      <c r="E775"/>
      <c r="F775"/>
      <c r="G775"/>
      <c r="H775"/>
      <c r="I775"/>
      <c r="J775"/>
      <c r="K775"/>
    </row>
    <row r="776" spans="1:11" s="2" customFormat="1" ht="16.5" x14ac:dyDescent="0.3">
      <c r="A776"/>
      <c r="B776"/>
      <c r="C776"/>
      <c r="D776"/>
      <c r="E776"/>
      <c r="F776"/>
      <c r="G776"/>
      <c r="H776"/>
      <c r="I776"/>
      <c r="J776"/>
      <c r="K776"/>
    </row>
    <row r="777" spans="1:11" s="2" customFormat="1" ht="16.5" x14ac:dyDescent="0.3">
      <c r="A777"/>
      <c r="B777"/>
      <c r="C777"/>
      <c r="D777"/>
      <c r="E777"/>
      <c r="F777"/>
      <c r="G777"/>
      <c r="H777"/>
      <c r="I777"/>
      <c r="J777"/>
      <c r="K777"/>
    </row>
    <row r="778" spans="1:11" s="2" customFormat="1" ht="16.5" x14ac:dyDescent="0.3">
      <c r="A778"/>
      <c r="B778"/>
      <c r="C778"/>
      <c r="D778"/>
      <c r="E778"/>
      <c r="F778"/>
      <c r="G778"/>
      <c r="H778"/>
      <c r="I778"/>
      <c r="J778"/>
      <c r="K778"/>
    </row>
    <row r="779" spans="1:11" s="2" customFormat="1" ht="16.5" x14ac:dyDescent="0.3">
      <c r="A779"/>
      <c r="B779"/>
      <c r="C779"/>
      <c r="D779"/>
      <c r="E779"/>
      <c r="F779"/>
      <c r="G779"/>
      <c r="H779"/>
      <c r="I779"/>
      <c r="J779"/>
      <c r="K779"/>
    </row>
    <row r="780" spans="1:11" s="2" customFormat="1" ht="16.5" x14ac:dyDescent="0.3">
      <c r="A780"/>
      <c r="B780"/>
      <c r="C780"/>
      <c r="D780"/>
      <c r="E780"/>
      <c r="F780"/>
      <c r="G780"/>
      <c r="H780"/>
      <c r="I780"/>
      <c r="J780"/>
      <c r="K780"/>
    </row>
    <row r="781" spans="1:11" s="2" customFormat="1" ht="16.5" x14ac:dyDescent="0.3">
      <c r="A781"/>
      <c r="B781"/>
      <c r="C781"/>
      <c r="D781"/>
      <c r="E781"/>
      <c r="F781"/>
      <c r="G781"/>
      <c r="H781"/>
      <c r="I781"/>
      <c r="J781"/>
      <c r="K781"/>
    </row>
    <row r="782" spans="1:11" s="2" customFormat="1" ht="16.5" x14ac:dyDescent="0.3">
      <c r="A782"/>
      <c r="B782"/>
      <c r="C782"/>
      <c r="D782"/>
      <c r="E782"/>
      <c r="F782"/>
      <c r="G782"/>
      <c r="H782"/>
      <c r="I782"/>
      <c r="J782"/>
      <c r="K782"/>
    </row>
    <row r="783" spans="1:11" s="2" customFormat="1" ht="16.5" x14ac:dyDescent="0.3">
      <c r="A783"/>
      <c r="B783"/>
      <c r="C783"/>
      <c r="D783"/>
      <c r="E783"/>
      <c r="F783"/>
      <c r="G783"/>
      <c r="H783"/>
      <c r="I783"/>
      <c r="J783"/>
      <c r="K783"/>
    </row>
    <row r="784" spans="1:11" s="2" customFormat="1" ht="16.5" x14ac:dyDescent="0.3">
      <c r="A784"/>
      <c r="B784"/>
      <c r="C784"/>
      <c r="D784"/>
      <c r="E784"/>
      <c r="F784"/>
      <c r="G784"/>
      <c r="H784"/>
      <c r="I784"/>
      <c r="J784"/>
      <c r="K784"/>
    </row>
    <row r="785" spans="1:11" s="2" customFormat="1" ht="16.5" x14ac:dyDescent="0.3">
      <c r="A785"/>
      <c r="B785"/>
      <c r="C785"/>
      <c r="D785"/>
      <c r="E785"/>
      <c r="F785"/>
      <c r="G785"/>
      <c r="H785"/>
      <c r="I785"/>
      <c r="J785"/>
      <c r="K785"/>
    </row>
    <row r="786" spans="1:11" s="2" customFormat="1" ht="16.5" x14ac:dyDescent="0.3">
      <c r="A786"/>
      <c r="B786"/>
      <c r="C786"/>
      <c r="D786"/>
      <c r="E786"/>
      <c r="F786"/>
      <c r="G786"/>
      <c r="H786"/>
      <c r="I786"/>
      <c r="J786"/>
      <c r="K786"/>
    </row>
    <row r="787" spans="1:11" s="2" customFormat="1" ht="16.5" x14ac:dyDescent="0.3">
      <c r="A787"/>
      <c r="B787"/>
      <c r="C787"/>
      <c r="D787"/>
      <c r="E787"/>
      <c r="F787"/>
      <c r="G787"/>
      <c r="H787"/>
      <c r="I787"/>
      <c r="J787"/>
      <c r="K787"/>
    </row>
    <row r="788" spans="1:11" s="2" customFormat="1" ht="16.5" x14ac:dyDescent="0.3">
      <c r="A788"/>
      <c r="B788"/>
      <c r="C788"/>
      <c r="D788"/>
      <c r="E788"/>
      <c r="F788"/>
      <c r="G788"/>
      <c r="H788"/>
      <c r="I788"/>
      <c r="J788"/>
      <c r="K788"/>
    </row>
    <row r="789" spans="1:11" s="2" customFormat="1" ht="16.5" x14ac:dyDescent="0.3">
      <c r="A789"/>
      <c r="B789"/>
      <c r="C789"/>
      <c r="D789"/>
      <c r="E789"/>
      <c r="F789"/>
      <c r="G789"/>
      <c r="H789"/>
      <c r="I789"/>
      <c r="J789"/>
      <c r="K789"/>
    </row>
    <row r="790" spans="1:11" s="2" customFormat="1" ht="16.5" x14ac:dyDescent="0.3">
      <c r="A790"/>
      <c r="B790"/>
      <c r="C790"/>
      <c r="D790"/>
      <c r="E790"/>
      <c r="F790"/>
      <c r="G790"/>
      <c r="H790"/>
      <c r="I790"/>
      <c r="J790"/>
      <c r="K790"/>
    </row>
    <row r="791" spans="1:11" s="2" customFormat="1" ht="16.5" x14ac:dyDescent="0.3">
      <c r="A791"/>
      <c r="B791"/>
      <c r="C791"/>
      <c r="D791"/>
      <c r="E791"/>
      <c r="F791"/>
      <c r="G791"/>
      <c r="H791"/>
      <c r="I791"/>
      <c r="J791"/>
      <c r="K791"/>
    </row>
    <row r="792" spans="1:11" s="2" customFormat="1" ht="16.5" x14ac:dyDescent="0.3">
      <c r="A792"/>
      <c r="B792"/>
      <c r="C792"/>
      <c r="D792"/>
      <c r="E792"/>
      <c r="F792"/>
      <c r="G792"/>
      <c r="H792"/>
      <c r="I792"/>
      <c r="J792"/>
      <c r="K792"/>
    </row>
    <row r="793" spans="1:11" s="2" customFormat="1" ht="16.5" x14ac:dyDescent="0.3">
      <c r="A793"/>
      <c r="B793"/>
      <c r="C793"/>
      <c r="D793"/>
      <c r="E793"/>
      <c r="F793"/>
      <c r="G793"/>
      <c r="H793"/>
      <c r="I793"/>
      <c r="J793"/>
      <c r="K793"/>
    </row>
    <row r="794" spans="1:11" s="2" customFormat="1" ht="16.5" x14ac:dyDescent="0.3">
      <c r="A794"/>
      <c r="B794"/>
      <c r="C794"/>
      <c r="D794"/>
      <c r="E794"/>
      <c r="F794"/>
      <c r="G794"/>
      <c r="H794"/>
      <c r="I794"/>
      <c r="J794"/>
      <c r="K794"/>
    </row>
    <row r="795" spans="1:11" s="2" customFormat="1" ht="16.5" x14ac:dyDescent="0.3">
      <c r="A795"/>
      <c r="B795"/>
      <c r="C795"/>
      <c r="D795"/>
      <c r="E795"/>
      <c r="F795"/>
      <c r="G795"/>
      <c r="H795"/>
      <c r="I795"/>
      <c r="J795"/>
      <c r="K795"/>
    </row>
    <row r="796" spans="1:11" s="2" customFormat="1" ht="16.5" x14ac:dyDescent="0.3">
      <c r="A796"/>
      <c r="B796"/>
      <c r="C796"/>
      <c r="D796"/>
      <c r="E796"/>
      <c r="F796"/>
      <c r="G796"/>
      <c r="H796"/>
      <c r="I796"/>
      <c r="J796"/>
      <c r="K796"/>
    </row>
    <row r="797" spans="1:11" s="2" customFormat="1" ht="16.5" x14ac:dyDescent="0.3">
      <c r="A797"/>
      <c r="B797"/>
      <c r="C797"/>
      <c r="D797"/>
      <c r="E797"/>
      <c r="F797"/>
      <c r="G797"/>
      <c r="H797"/>
      <c r="I797"/>
      <c r="J797"/>
      <c r="K797"/>
    </row>
    <row r="798" spans="1:11" s="2" customFormat="1" ht="16.5" x14ac:dyDescent="0.3">
      <c r="A798"/>
      <c r="B798"/>
      <c r="C798"/>
      <c r="D798"/>
      <c r="E798"/>
      <c r="F798"/>
      <c r="G798"/>
      <c r="H798"/>
      <c r="I798"/>
      <c r="J798"/>
      <c r="K798"/>
    </row>
    <row r="799" spans="1:11" s="2" customFormat="1" ht="16.5" x14ac:dyDescent="0.3">
      <c r="A799"/>
      <c r="B799"/>
      <c r="C799"/>
      <c r="D799"/>
      <c r="E799"/>
      <c r="F799"/>
      <c r="G799"/>
      <c r="H799"/>
      <c r="I799"/>
      <c r="J799"/>
      <c r="K799"/>
    </row>
    <row r="800" spans="1:11" s="2" customFormat="1" ht="16.5" x14ac:dyDescent="0.3">
      <c r="A800"/>
      <c r="B800"/>
      <c r="C800"/>
      <c r="D800"/>
      <c r="E800"/>
      <c r="F800"/>
      <c r="G800"/>
      <c r="H800"/>
      <c r="I800"/>
      <c r="J800"/>
      <c r="K800"/>
    </row>
    <row r="801" spans="1:11" s="2" customFormat="1" ht="16.5" x14ac:dyDescent="0.3">
      <c r="A801"/>
      <c r="B801"/>
      <c r="C801"/>
      <c r="D801"/>
      <c r="E801"/>
      <c r="F801"/>
      <c r="G801"/>
      <c r="H801"/>
      <c r="I801"/>
      <c r="J801"/>
      <c r="K801"/>
    </row>
    <row r="802" spans="1:11" s="2" customFormat="1" ht="16.5" x14ac:dyDescent="0.3">
      <c r="A802"/>
      <c r="B802"/>
      <c r="C802"/>
      <c r="D802"/>
      <c r="E802"/>
      <c r="F802"/>
      <c r="G802"/>
      <c r="H802"/>
      <c r="I802"/>
      <c r="J802"/>
      <c r="K802"/>
    </row>
    <row r="803" spans="1:11" s="2" customFormat="1" ht="16.5" x14ac:dyDescent="0.3">
      <c r="A803"/>
      <c r="B803"/>
      <c r="C803"/>
      <c r="D803"/>
      <c r="E803"/>
      <c r="F803"/>
      <c r="G803"/>
      <c r="H803"/>
      <c r="I803"/>
      <c r="J803"/>
      <c r="K803"/>
    </row>
    <row r="804" spans="1:11" s="2" customFormat="1" ht="16.5" x14ac:dyDescent="0.3">
      <c r="A804"/>
      <c r="B804"/>
      <c r="C804"/>
      <c r="D804"/>
      <c r="E804"/>
      <c r="F804"/>
      <c r="G804"/>
      <c r="H804"/>
      <c r="I804"/>
      <c r="J804"/>
      <c r="K804"/>
    </row>
    <row r="805" spans="1:11" s="2" customFormat="1" ht="16.5" x14ac:dyDescent="0.3">
      <c r="A805"/>
      <c r="B805"/>
      <c r="C805"/>
      <c r="D805"/>
      <c r="E805"/>
      <c r="F805"/>
      <c r="G805"/>
      <c r="H805"/>
      <c r="I805"/>
      <c r="J805"/>
      <c r="K805"/>
    </row>
    <row r="806" spans="1:11" s="2" customFormat="1" ht="16.5" x14ac:dyDescent="0.3">
      <c r="A806"/>
      <c r="B806"/>
      <c r="C806"/>
      <c r="D806"/>
      <c r="E806"/>
      <c r="F806"/>
      <c r="G806"/>
      <c r="H806"/>
      <c r="I806"/>
      <c r="J806"/>
      <c r="K806"/>
    </row>
    <row r="807" spans="1:11" s="2" customFormat="1" ht="16.5" x14ac:dyDescent="0.3">
      <c r="A807"/>
      <c r="B807"/>
      <c r="C807"/>
      <c r="D807"/>
      <c r="E807"/>
      <c r="F807"/>
      <c r="G807"/>
      <c r="H807"/>
      <c r="I807"/>
      <c r="J807"/>
      <c r="K807"/>
    </row>
    <row r="808" spans="1:11" s="2" customFormat="1" ht="16.5" x14ac:dyDescent="0.3">
      <c r="A808"/>
      <c r="B808"/>
      <c r="C808"/>
      <c r="D808"/>
      <c r="E808"/>
      <c r="F808"/>
      <c r="G808"/>
      <c r="H808"/>
      <c r="I808"/>
      <c r="J808"/>
      <c r="K808"/>
    </row>
    <row r="809" spans="1:11" s="2" customFormat="1" ht="16.5" x14ac:dyDescent="0.3">
      <c r="A809"/>
      <c r="B809"/>
      <c r="C809"/>
      <c r="D809"/>
      <c r="E809"/>
      <c r="F809"/>
      <c r="G809"/>
      <c r="H809"/>
      <c r="I809"/>
      <c r="J809"/>
      <c r="K809"/>
    </row>
    <row r="810" spans="1:11" s="2" customFormat="1" ht="16.5" x14ac:dyDescent="0.3">
      <c r="A810"/>
      <c r="B810"/>
      <c r="C810"/>
      <c r="D810"/>
      <c r="E810"/>
      <c r="F810"/>
      <c r="G810"/>
      <c r="H810"/>
      <c r="I810"/>
      <c r="J810"/>
      <c r="K810"/>
    </row>
    <row r="811" spans="1:11" s="2" customFormat="1" ht="16.5" x14ac:dyDescent="0.3">
      <c r="A811"/>
      <c r="B811"/>
      <c r="C811"/>
      <c r="D811"/>
      <c r="E811"/>
      <c r="F811"/>
      <c r="G811"/>
      <c r="H811"/>
      <c r="I811"/>
      <c r="J811"/>
      <c r="K811"/>
    </row>
    <row r="812" spans="1:11" s="2" customFormat="1" ht="16.5" x14ac:dyDescent="0.3">
      <c r="A812"/>
      <c r="B812"/>
      <c r="C812"/>
      <c r="D812"/>
      <c r="E812"/>
      <c r="F812"/>
      <c r="G812"/>
      <c r="H812"/>
      <c r="I812"/>
      <c r="J812"/>
      <c r="K812"/>
    </row>
    <row r="813" spans="1:11" s="2" customFormat="1" ht="16.5" x14ac:dyDescent="0.3">
      <c r="A813"/>
      <c r="B813"/>
      <c r="C813"/>
      <c r="D813"/>
      <c r="E813"/>
      <c r="F813"/>
      <c r="G813"/>
      <c r="H813"/>
      <c r="I813"/>
      <c r="J813"/>
      <c r="K813"/>
    </row>
    <row r="814" spans="1:11" s="2" customFormat="1" ht="16.5" x14ac:dyDescent="0.3">
      <c r="A814"/>
      <c r="B814"/>
      <c r="C814"/>
      <c r="D814"/>
      <c r="E814"/>
      <c r="F814"/>
      <c r="G814"/>
      <c r="H814"/>
      <c r="I814"/>
      <c r="J814"/>
      <c r="K814"/>
    </row>
    <row r="815" spans="1:11" s="2" customFormat="1" ht="16.5" x14ac:dyDescent="0.3">
      <c r="A815"/>
      <c r="B815"/>
      <c r="C815"/>
      <c r="D815"/>
      <c r="E815"/>
      <c r="F815"/>
      <c r="G815"/>
      <c r="H815"/>
      <c r="I815"/>
      <c r="J815"/>
      <c r="K815"/>
    </row>
    <row r="816" spans="1:11" s="2" customFormat="1" ht="16.5" x14ac:dyDescent="0.3">
      <c r="A816"/>
      <c r="B816"/>
      <c r="C816"/>
      <c r="D816"/>
      <c r="E816"/>
      <c r="F816"/>
      <c r="G816"/>
      <c r="H816"/>
      <c r="I816"/>
      <c r="J816"/>
      <c r="K816"/>
    </row>
    <row r="817" spans="1:11" s="2" customFormat="1" ht="16.5" x14ac:dyDescent="0.3">
      <c r="A817"/>
      <c r="B817"/>
      <c r="C817"/>
      <c r="D817"/>
      <c r="E817"/>
      <c r="F817"/>
      <c r="G817"/>
      <c r="H817"/>
      <c r="I817"/>
      <c r="J817"/>
      <c r="K817"/>
    </row>
    <row r="818" spans="1:11" s="2" customFormat="1" ht="16.5" x14ac:dyDescent="0.3">
      <c r="A818"/>
      <c r="B818"/>
      <c r="C818"/>
      <c r="D818"/>
      <c r="E818"/>
      <c r="F818"/>
      <c r="G818"/>
      <c r="H818"/>
      <c r="I818"/>
      <c r="J818"/>
      <c r="K818"/>
    </row>
    <row r="819" spans="1:11" s="2" customFormat="1" ht="16.5" x14ac:dyDescent="0.3">
      <c r="A819"/>
      <c r="B819"/>
      <c r="C819"/>
      <c r="D819"/>
      <c r="E819"/>
      <c r="F819"/>
      <c r="G819"/>
      <c r="H819"/>
      <c r="I819"/>
      <c r="J819"/>
      <c r="K819"/>
    </row>
    <row r="820" spans="1:11" s="2" customFormat="1" ht="16.5" x14ac:dyDescent="0.3">
      <c r="A820"/>
      <c r="B820"/>
      <c r="C820"/>
      <c r="D820"/>
      <c r="E820"/>
      <c r="F820"/>
      <c r="G820"/>
      <c r="H820"/>
      <c r="I820"/>
      <c r="J820"/>
      <c r="K820"/>
    </row>
    <row r="821" spans="1:11" s="2" customFormat="1" ht="16.5" x14ac:dyDescent="0.3">
      <c r="A821"/>
      <c r="B821"/>
      <c r="C821"/>
      <c r="D821"/>
      <c r="E821"/>
      <c r="F821"/>
      <c r="G821"/>
      <c r="H821"/>
      <c r="I821"/>
      <c r="J821"/>
      <c r="K821"/>
    </row>
    <row r="822" spans="1:11" s="2" customFormat="1" ht="16.5" x14ac:dyDescent="0.3">
      <c r="A822"/>
      <c r="B822"/>
      <c r="C822"/>
      <c r="D822"/>
      <c r="E822"/>
      <c r="F822"/>
      <c r="G822"/>
      <c r="H822"/>
      <c r="I822"/>
      <c r="J822"/>
      <c r="K822"/>
    </row>
    <row r="823" spans="1:11" s="2" customFormat="1" ht="16.5" x14ac:dyDescent="0.3">
      <c r="A823"/>
      <c r="B823"/>
      <c r="C823"/>
      <c r="D823"/>
      <c r="E823"/>
      <c r="F823"/>
      <c r="G823"/>
      <c r="H823"/>
      <c r="I823"/>
      <c r="J823"/>
      <c r="K823"/>
    </row>
    <row r="824" spans="1:11" s="2" customFormat="1" ht="16.5" x14ac:dyDescent="0.3">
      <c r="A824"/>
      <c r="B824"/>
      <c r="C824"/>
      <c r="D824"/>
      <c r="E824"/>
      <c r="F824"/>
      <c r="G824"/>
      <c r="H824"/>
      <c r="I824"/>
      <c r="J824"/>
      <c r="K824"/>
    </row>
    <row r="825" spans="1:11" s="2" customFormat="1" ht="16.5" x14ac:dyDescent="0.3">
      <c r="A825"/>
      <c r="B825"/>
      <c r="C825"/>
      <c r="D825"/>
      <c r="E825"/>
      <c r="F825"/>
      <c r="G825"/>
      <c r="H825"/>
      <c r="I825"/>
      <c r="J825"/>
      <c r="K825"/>
    </row>
    <row r="826" spans="1:11" s="2" customFormat="1" ht="16.5" x14ac:dyDescent="0.3">
      <c r="A826"/>
      <c r="B826"/>
      <c r="C826"/>
      <c r="D826"/>
      <c r="E826"/>
      <c r="F826"/>
      <c r="G826"/>
      <c r="H826"/>
      <c r="I826"/>
      <c r="J826"/>
      <c r="K826"/>
    </row>
    <row r="827" spans="1:11" s="2" customFormat="1" ht="16.5" x14ac:dyDescent="0.3">
      <c r="A827"/>
      <c r="B827"/>
      <c r="C827"/>
      <c r="D827"/>
      <c r="E827"/>
      <c r="F827"/>
      <c r="G827"/>
      <c r="H827"/>
      <c r="I827"/>
      <c r="J827"/>
      <c r="K827"/>
    </row>
    <row r="828" spans="1:11" s="2" customFormat="1" ht="16.5" x14ac:dyDescent="0.3">
      <c r="A828"/>
      <c r="B828"/>
      <c r="C828"/>
      <c r="D828"/>
      <c r="E828"/>
      <c r="F828"/>
      <c r="G828"/>
      <c r="H828"/>
      <c r="I828"/>
      <c r="J828"/>
      <c r="K828"/>
    </row>
    <row r="829" spans="1:11" s="2" customFormat="1" ht="16.5" x14ac:dyDescent="0.3">
      <c r="A829"/>
      <c r="B829"/>
      <c r="C829"/>
      <c r="D829"/>
      <c r="E829"/>
      <c r="F829"/>
      <c r="G829"/>
      <c r="H829"/>
      <c r="I829"/>
      <c r="J829"/>
      <c r="K829"/>
    </row>
    <row r="830" spans="1:11" s="2" customFormat="1" ht="16.5" x14ac:dyDescent="0.3">
      <c r="A830"/>
      <c r="B830"/>
      <c r="C830"/>
      <c r="D830"/>
      <c r="E830"/>
      <c r="F830"/>
      <c r="G830"/>
      <c r="H830"/>
      <c r="I830"/>
      <c r="J830"/>
      <c r="K830"/>
    </row>
    <row r="831" spans="1:11" s="2" customFormat="1" ht="16.5" x14ac:dyDescent="0.3">
      <c r="A831"/>
      <c r="B831"/>
      <c r="C831"/>
      <c r="D831"/>
      <c r="E831"/>
      <c r="F831"/>
      <c r="G831"/>
      <c r="H831"/>
      <c r="I831"/>
      <c r="J831"/>
      <c r="K831"/>
    </row>
    <row r="832" spans="1:11" s="2" customFormat="1" ht="16.5" x14ac:dyDescent="0.3">
      <c r="A832"/>
      <c r="B832"/>
      <c r="C832"/>
      <c r="D832"/>
      <c r="E832"/>
      <c r="F832"/>
      <c r="G832"/>
      <c r="H832"/>
      <c r="I832"/>
      <c r="J832"/>
      <c r="K832"/>
    </row>
    <row r="833" spans="1:11" s="2" customFormat="1" ht="16.5" x14ac:dyDescent="0.3">
      <c r="A833"/>
      <c r="B833"/>
      <c r="C833"/>
      <c r="D833"/>
      <c r="E833"/>
      <c r="F833"/>
      <c r="G833"/>
      <c r="H833"/>
      <c r="I833"/>
      <c r="J833"/>
      <c r="K833"/>
    </row>
    <row r="834" spans="1:11" s="2" customFormat="1" ht="16.5" x14ac:dyDescent="0.3">
      <c r="A834"/>
      <c r="B834"/>
      <c r="C834"/>
      <c r="D834"/>
      <c r="E834"/>
      <c r="F834"/>
      <c r="G834"/>
      <c r="H834"/>
      <c r="I834"/>
      <c r="J834"/>
      <c r="K834"/>
    </row>
    <row r="835" spans="1:11" s="2" customFormat="1" ht="16.5" x14ac:dyDescent="0.3">
      <c r="A835"/>
      <c r="B835"/>
      <c r="C835"/>
      <c r="D835"/>
      <c r="E835"/>
      <c r="F835"/>
      <c r="G835"/>
      <c r="H835"/>
      <c r="I835"/>
      <c r="J835"/>
      <c r="K835"/>
    </row>
    <row r="836" spans="1:11" s="2" customFormat="1" ht="16.5" x14ac:dyDescent="0.3">
      <c r="A836"/>
      <c r="B836"/>
      <c r="C836"/>
      <c r="D836"/>
      <c r="E836"/>
      <c r="F836"/>
      <c r="G836"/>
      <c r="H836"/>
      <c r="I836"/>
      <c r="J836"/>
      <c r="K836"/>
    </row>
    <row r="837" spans="1:11" s="2" customFormat="1" ht="16.5" x14ac:dyDescent="0.3">
      <c r="A837"/>
      <c r="B837"/>
      <c r="C837"/>
      <c r="D837"/>
      <c r="E837"/>
      <c r="F837"/>
      <c r="G837"/>
      <c r="H837"/>
      <c r="I837"/>
      <c r="J837"/>
      <c r="K837"/>
    </row>
    <row r="838" spans="1:11" s="2" customFormat="1" ht="16.5" x14ac:dyDescent="0.3">
      <c r="A838"/>
      <c r="B838"/>
      <c r="C838"/>
      <c r="D838"/>
      <c r="E838"/>
      <c r="F838"/>
      <c r="G838"/>
      <c r="H838"/>
      <c r="I838"/>
      <c r="J838"/>
      <c r="K838"/>
    </row>
    <row r="839" spans="1:11" s="2" customFormat="1" ht="16.5" x14ac:dyDescent="0.3">
      <c r="A839"/>
      <c r="B839"/>
      <c r="C839"/>
      <c r="D839"/>
      <c r="E839"/>
      <c r="F839"/>
      <c r="G839"/>
      <c r="H839"/>
      <c r="I839"/>
      <c r="J839"/>
      <c r="K839"/>
    </row>
    <row r="840" spans="1:11" s="2" customFormat="1" ht="16.5" x14ac:dyDescent="0.3">
      <c r="A840"/>
      <c r="B840"/>
      <c r="C840"/>
      <c r="D840"/>
      <c r="E840"/>
      <c r="F840"/>
      <c r="G840"/>
      <c r="H840"/>
      <c r="I840"/>
      <c r="J840"/>
      <c r="K840"/>
    </row>
    <row r="841" spans="1:11" s="2" customFormat="1" ht="16.5" x14ac:dyDescent="0.3">
      <c r="A841"/>
      <c r="B841"/>
      <c r="C841"/>
      <c r="D841"/>
      <c r="E841"/>
      <c r="F841"/>
      <c r="G841"/>
      <c r="H841"/>
      <c r="I841"/>
      <c r="J841"/>
      <c r="K841"/>
    </row>
    <row r="842" spans="1:11" s="2" customFormat="1" ht="16.5" x14ac:dyDescent="0.3">
      <c r="A842"/>
      <c r="B842"/>
      <c r="C842"/>
      <c r="D842"/>
      <c r="E842"/>
      <c r="F842"/>
      <c r="G842"/>
      <c r="H842"/>
      <c r="I842"/>
      <c r="J842"/>
      <c r="K842"/>
    </row>
    <row r="843" spans="1:11" s="2" customFormat="1" ht="16.5" x14ac:dyDescent="0.3">
      <c r="A843"/>
      <c r="B843"/>
      <c r="C843"/>
      <c r="D843"/>
      <c r="E843"/>
      <c r="F843"/>
      <c r="G843"/>
      <c r="H843"/>
      <c r="I843"/>
      <c r="J843"/>
      <c r="K843"/>
    </row>
    <row r="844" spans="1:11" s="2" customFormat="1" ht="16.5" x14ac:dyDescent="0.3">
      <c r="A844"/>
      <c r="B844"/>
      <c r="C844"/>
      <c r="D844"/>
      <c r="E844"/>
      <c r="F844"/>
      <c r="G844"/>
      <c r="H844"/>
      <c r="I844"/>
      <c r="J844"/>
      <c r="K844"/>
    </row>
    <row r="845" spans="1:11" s="2" customFormat="1" ht="16.5" x14ac:dyDescent="0.3">
      <c r="A845"/>
      <c r="B845"/>
      <c r="C845"/>
      <c r="D845"/>
      <c r="E845"/>
      <c r="F845"/>
      <c r="G845"/>
      <c r="H845"/>
      <c r="I845"/>
      <c r="J845"/>
      <c r="K845"/>
    </row>
    <row r="846" spans="1:11" s="2" customFormat="1" ht="16.5" x14ac:dyDescent="0.3">
      <c r="A846"/>
      <c r="B846"/>
      <c r="C846"/>
      <c r="D846"/>
      <c r="E846"/>
      <c r="F846"/>
      <c r="G846"/>
      <c r="H846"/>
      <c r="I846"/>
      <c r="J846"/>
      <c r="K846"/>
    </row>
    <row r="847" spans="1:11" s="2" customFormat="1" ht="16.5" x14ac:dyDescent="0.3">
      <c r="A847"/>
      <c r="B847"/>
      <c r="C847"/>
      <c r="D847"/>
      <c r="E847"/>
      <c r="F847"/>
      <c r="G847"/>
      <c r="H847"/>
      <c r="I847"/>
      <c r="J847"/>
      <c r="K847"/>
    </row>
    <row r="848" spans="1:11" s="2" customFormat="1" ht="16.5" x14ac:dyDescent="0.3">
      <c r="A848"/>
      <c r="B848"/>
      <c r="C848"/>
      <c r="D848"/>
      <c r="E848"/>
      <c r="F848"/>
      <c r="G848"/>
      <c r="H848"/>
      <c r="I848"/>
      <c r="J848"/>
      <c r="K848"/>
    </row>
    <row r="849" spans="1:11" s="2" customFormat="1" ht="16.5" x14ac:dyDescent="0.3">
      <c r="A849"/>
      <c r="B849"/>
      <c r="C849"/>
      <c r="D849"/>
      <c r="E849"/>
      <c r="F849"/>
      <c r="G849"/>
      <c r="H849"/>
      <c r="I849"/>
      <c r="J849"/>
      <c r="K849"/>
    </row>
    <row r="850" spans="1:11" s="2" customFormat="1" ht="16.5" x14ac:dyDescent="0.3">
      <c r="A850"/>
      <c r="B850"/>
      <c r="C850"/>
      <c r="D850"/>
      <c r="E850"/>
      <c r="F850"/>
      <c r="G850"/>
      <c r="H850"/>
      <c r="I850"/>
      <c r="J850"/>
      <c r="K850"/>
    </row>
    <row r="851" spans="1:11" s="2" customFormat="1" ht="16.5" x14ac:dyDescent="0.3">
      <c r="A851"/>
      <c r="B851"/>
      <c r="C851"/>
      <c r="D851"/>
      <c r="E851"/>
      <c r="F851"/>
      <c r="G851"/>
      <c r="H851"/>
      <c r="I851"/>
      <c r="J851"/>
      <c r="K851"/>
    </row>
    <row r="852" spans="1:11" s="2" customFormat="1" ht="16.5" x14ac:dyDescent="0.3">
      <c r="A852"/>
      <c r="B852"/>
      <c r="C852"/>
      <c r="D852"/>
      <c r="E852"/>
      <c r="F852"/>
      <c r="G852"/>
      <c r="H852"/>
      <c r="I852"/>
      <c r="J852"/>
      <c r="K852"/>
    </row>
    <row r="853" spans="1:11" s="2" customFormat="1" ht="16.5" x14ac:dyDescent="0.3">
      <c r="A853"/>
      <c r="B853"/>
      <c r="C853"/>
      <c r="D853"/>
      <c r="E853"/>
      <c r="F853"/>
      <c r="G853"/>
      <c r="H853"/>
      <c r="I853"/>
      <c r="J853"/>
      <c r="K853"/>
    </row>
    <row r="854" spans="1:11" s="2" customFormat="1" ht="16.5" x14ac:dyDescent="0.3">
      <c r="A854"/>
      <c r="B854"/>
      <c r="C854"/>
      <c r="D854"/>
      <c r="E854"/>
      <c r="F854"/>
      <c r="G854"/>
      <c r="H854"/>
      <c r="I854"/>
      <c r="J854"/>
      <c r="K854"/>
    </row>
    <row r="855" spans="1:11" s="2" customFormat="1" ht="16.5" x14ac:dyDescent="0.3">
      <c r="A855"/>
      <c r="B855"/>
      <c r="C855"/>
      <c r="D855"/>
      <c r="E855"/>
      <c r="F855"/>
      <c r="G855"/>
      <c r="H855"/>
      <c r="I855"/>
      <c r="J855"/>
      <c r="K855"/>
    </row>
    <row r="856" spans="1:11" s="2" customFormat="1" ht="16.5" x14ac:dyDescent="0.3">
      <c r="A856"/>
      <c r="B856"/>
      <c r="C856"/>
      <c r="D856"/>
      <c r="E856"/>
      <c r="F856"/>
      <c r="G856"/>
      <c r="H856"/>
      <c r="I856"/>
      <c r="J856"/>
      <c r="K856"/>
    </row>
    <row r="857" spans="1:11" s="2" customFormat="1" ht="16.5" x14ac:dyDescent="0.3">
      <c r="A857"/>
      <c r="B857"/>
      <c r="C857"/>
      <c r="D857"/>
      <c r="E857"/>
      <c r="F857"/>
      <c r="G857"/>
      <c r="H857"/>
      <c r="I857"/>
      <c r="J857"/>
      <c r="K857"/>
    </row>
    <row r="858" spans="1:11" s="2" customFormat="1" ht="16.5" x14ac:dyDescent="0.3">
      <c r="A858"/>
      <c r="B858"/>
      <c r="C858"/>
      <c r="D858"/>
      <c r="E858"/>
      <c r="F858"/>
      <c r="G858"/>
      <c r="H858"/>
      <c r="I858"/>
      <c r="J858"/>
      <c r="K858"/>
    </row>
    <row r="859" spans="1:11" s="2" customFormat="1" ht="16.5" x14ac:dyDescent="0.3">
      <c r="A859"/>
      <c r="B859"/>
      <c r="C859"/>
      <c r="D859"/>
      <c r="E859"/>
      <c r="F859"/>
      <c r="G859"/>
      <c r="H859"/>
      <c r="I859"/>
      <c r="J859"/>
      <c r="K859"/>
    </row>
    <row r="860" spans="1:11" s="2" customFormat="1" ht="16.5" x14ac:dyDescent="0.3">
      <c r="A860"/>
      <c r="B860"/>
      <c r="C860"/>
      <c r="D860"/>
      <c r="E860"/>
      <c r="F860"/>
      <c r="G860"/>
      <c r="H860"/>
      <c r="I860"/>
      <c r="J860"/>
      <c r="K860"/>
    </row>
    <row r="861" spans="1:11" s="2" customFormat="1" ht="16.5" x14ac:dyDescent="0.3">
      <c r="A861"/>
      <c r="B861"/>
      <c r="C861"/>
      <c r="D861"/>
      <c r="E861"/>
      <c r="F861"/>
      <c r="G861"/>
      <c r="H861"/>
      <c r="I861"/>
      <c r="J861"/>
      <c r="K861"/>
    </row>
    <row r="862" spans="1:11" s="2" customFormat="1" ht="16.5" x14ac:dyDescent="0.3">
      <c r="A862"/>
      <c r="B862"/>
      <c r="C862"/>
      <c r="D862"/>
      <c r="E862"/>
      <c r="F862"/>
      <c r="G862"/>
      <c r="H862"/>
      <c r="I862"/>
      <c r="J862"/>
      <c r="K862"/>
    </row>
    <row r="863" spans="1:11" s="2" customFormat="1" ht="16.5" x14ac:dyDescent="0.3">
      <c r="A863"/>
      <c r="B863"/>
      <c r="C863"/>
      <c r="D863"/>
      <c r="E863"/>
      <c r="F863"/>
      <c r="G863"/>
      <c r="H863"/>
      <c r="I863"/>
      <c r="J863"/>
      <c r="K863"/>
    </row>
    <row r="864" spans="1:11" s="2" customFormat="1" ht="16.5" x14ac:dyDescent="0.3">
      <c r="A864"/>
      <c r="B864"/>
      <c r="C864"/>
      <c r="D864"/>
      <c r="E864"/>
      <c r="F864"/>
      <c r="G864"/>
      <c r="H864"/>
      <c r="I864"/>
      <c r="J864"/>
      <c r="K864"/>
    </row>
    <row r="865" spans="1:11" s="2" customFormat="1" ht="16.5" x14ac:dyDescent="0.3">
      <c r="A865"/>
      <c r="B865"/>
      <c r="C865"/>
      <c r="D865"/>
      <c r="E865"/>
      <c r="F865"/>
      <c r="G865"/>
      <c r="H865"/>
      <c r="I865"/>
      <c r="J865"/>
      <c r="K865"/>
    </row>
    <row r="866" spans="1:11" s="2" customFormat="1" ht="16.5" x14ac:dyDescent="0.3">
      <c r="A866"/>
      <c r="B866"/>
      <c r="C866"/>
      <c r="D866"/>
      <c r="E866"/>
      <c r="F866"/>
      <c r="G866"/>
      <c r="H866"/>
      <c r="I866"/>
      <c r="J866"/>
      <c r="K866"/>
    </row>
    <row r="867" spans="1:11" s="2" customFormat="1" ht="16.5" x14ac:dyDescent="0.3">
      <c r="A867"/>
      <c r="B867"/>
      <c r="C867"/>
      <c r="D867"/>
      <c r="E867"/>
      <c r="F867"/>
      <c r="G867"/>
      <c r="H867"/>
      <c r="I867"/>
      <c r="J867"/>
      <c r="K867"/>
    </row>
    <row r="868" spans="1:11" s="2" customFormat="1" ht="16.5" x14ac:dyDescent="0.3">
      <c r="A868"/>
      <c r="B868"/>
      <c r="C868"/>
      <c r="D868"/>
      <c r="E868"/>
      <c r="F868"/>
      <c r="G868"/>
      <c r="H868"/>
      <c r="I868"/>
      <c r="J868"/>
      <c r="K868"/>
    </row>
    <row r="869" spans="1:11" s="2" customFormat="1" ht="16.5" x14ac:dyDescent="0.3">
      <c r="A869"/>
      <c r="B869"/>
      <c r="C869"/>
      <c r="D869"/>
      <c r="E869"/>
      <c r="F869"/>
      <c r="G869"/>
      <c r="H869"/>
      <c r="I869"/>
      <c r="J869"/>
      <c r="K869"/>
    </row>
    <row r="870" spans="1:11" s="2" customFormat="1" ht="16.5" x14ac:dyDescent="0.3">
      <c r="A870"/>
      <c r="B870"/>
      <c r="C870"/>
      <c r="D870"/>
      <c r="E870"/>
      <c r="F870"/>
      <c r="G870"/>
      <c r="H870"/>
      <c r="I870"/>
      <c r="J870"/>
      <c r="K870"/>
    </row>
    <row r="871" spans="1:11" s="2" customFormat="1" ht="16.5" x14ac:dyDescent="0.3">
      <c r="A871"/>
      <c r="B871"/>
      <c r="C871"/>
      <c r="D871"/>
      <c r="E871"/>
      <c r="F871"/>
      <c r="G871"/>
      <c r="H871"/>
      <c r="I871"/>
      <c r="J871"/>
      <c r="K871"/>
    </row>
    <row r="872" spans="1:11" s="2" customFormat="1" ht="16.5" x14ac:dyDescent="0.3">
      <c r="A872"/>
      <c r="B872"/>
      <c r="C872"/>
      <c r="D872"/>
      <c r="E872"/>
      <c r="F872"/>
      <c r="G872"/>
      <c r="H872"/>
      <c r="I872"/>
      <c r="J872"/>
      <c r="K872"/>
    </row>
    <row r="873" spans="1:11" s="2" customFormat="1" ht="16.5" x14ac:dyDescent="0.3">
      <c r="A873"/>
      <c r="B873"/>
      <c r="C873"/>
      <c r="D873"/>
      <c r="E873"/>
      <c r="F873"/>
      <c r="G873"/>
      <c r="H873"/>
      <c r="I873"/>
      <c r="J873"/>
      <c r="K873"/>
    </row>
    <row r="874" spans="1:11" s="2" customFormat="1" ht="16.5" x14ac:dyDescent="0.3">
      <c r="A874"/>
      <c r="B874"/>
      <c r="C874"/>
      <c r="D874"/>
      <c r="E874"/>
      <c r="F874"/>
      <c r="G874"/>
      <c r="H874"/>
      <c r="I874"/>
      <c r="J874"/>
      <c r="K874"/>
    </row>
    <row r="875" spans="1:11" s="2" customFormat="1" ht="16.5" x14ac:dyDescent="0.3">
      <c r="A875"/>
      <c r="B875"/>
      <c r="C875"/>
      <c r="D875"/>
      <c r="E875"/>
      <c r="F875"/>
      <c r="G875"/>
      <c r="H875"/>
      <c r="I875"/>
      <c r="J875"/>
      <c r="K875"/>
    </row>
    <row r="876" spans="1:11" s="2" customFormat="1" ht="16.5" x14ac:dyDescent="0.3">
      <c r="A876"/>
      <c r="B876"/>
      <c r="C876"/>
      <c r="D876"/>
      <c r="E876"/>
      <c r="F876"/>
      <c r="G876"/>
      <c r="H876"/>
      <c r="I876"/>
      <c r="J876"/>
      <c r="K876"/>
    </row>
    <row r="877" spans="1:11" s="2" customFormat="1" ht="16.5" x14ac:dyDescent="0.3">
      <c r="A877"/>
      <c r="B877"/>
      <c r="C877"/>
      <c r="D877"/>
      <c r="E877"/>
      <c r="F877"/>
      <c r="G877"/>
      <c r="H877"/>
      <c r="I877"/>
      <c r="J877"/>
      <c r="K877"/>
    </row>
    <row r="878" spans="1:11" s="2" customFormat="1" ht="16.5" x14ac:dyDescent="0.3">
      <c r="A878"/>
      <c r="B878"/>
      <c r="C878"/>
      <c r="D878"/>
      <c r="E878"/>
      <c r="F878"/>
      <c r="G878"/>
      <c r="H878"/>
      <c r="I878"/>
      <c r="J878"/>
      <c r="K878"/>
    </row>
    <row r="879" spans="1:11" s="2" customFormat="1" ht="16.5" x14ac:dyDescent="0.3">
      <c r="A879"/>
      <c r="B879"/>
      <c r="C879"/>
      <c r="D879"/>
      <c r="E879"/>
      <c r="F879"/>
      <c r="G879"/>
      <c r="H879"/>
      <c r="I879"/>
      <c r="J879"/>
      <c r="K879"/>
    </row>
    <row r="880" spans="1:11" s="2" customFormat="1" ht="16.5" x14ac:dyDescent="0.3">
      <c r="A880"/>
      <c r="B880"/>
      <c r="C880"/>
      <c r="D880"/>
      <c r="E880"/>
      <c r="F880"/>
      <c r="G880"/>
      <c r="H880"/>
      <c r="I880"/>
      <c r="J880"/>
      <c r="K880"/>
    </row>
    <row r="881" spans="1:11" s="2" customFormat="1" ht="16.5" x14ac:dyDescent="0.3">
      <c r="A881"/>
      <c r="B881"/>
      <c r="C881"/>
      <c r="D881"/>
      <c r="E881"/>
      <c r="F881"/>
      <c r="G881"/>
      <c r="H881"/>
      <c r="I881"/>
      <c r="J881"/>
      <c r="K881"/>
    </row>
    <row r="882" spans="1:11" s="2" customFormat="1" ht="16.5" x14ac:dyDescent="0.3">
      <c r="A882"/>
      <c r="B882"/>
      <c r="C882"/>
      <c r="D882"/>
      <c r="E882"/>
      <c r="F882"/>
      <c r="G882"/>
      <c r="H882"/>
      <c r="I882"/>
      <c r="J882"/>
      <c r="K882"/>
    </row>
    <row r="883" spans="1:11" s="2" customFormat="1" ht="16.5" x14ac:dyDescent="0.3">
      <c r="A883"/>
      <c r="B883"/>
      <c r="C883"/>
      <c r="D883"/>
      <c r="E883"/>
      <c r="F883"/>
      <c r="G883"/>
      <c r="H883"/>
      <c r="I883"/>
      <c r="J883"/>
      <c r="K883"/>
    </row>
    <row r="884" spans="1:11" s="2" customFormat="1" ht="16.5" x14ac:dyDescent="0.3">
      <c r="A884"/>
      <c r="B884"/>
      <c r="C884"/>
      <c r="D884"/>
      <c r="E884"/>
      <c r="F884"/>
      <c r="G884"/>
      <c r="H884"/>
      <c r="I884"/>
      <c r="J884"/>
      <c r="K884"/>
    </row>
    <row r="885" spans="1:11" s="2" customFormat="1" ht="16.5" x14ac:dyDescent="0.3">
      <c r="A885"/>
      <c r="B885"/>
      <c r="C885"/>
      <c r="D885"/>
      <c r="E885"/>
      <c r="F885"/>
      <c r="G885"/>
      <c r="H885"/>
      <c r="I885"/>
      <c r="J885"/>
      <c r="K885"/>
    </row>
    <row r="886" spans="1:11" s="2" customFormat="1" ht="16.5" x14ac:dyDescent="0.3">
      <c r="A886"/>
      <c r="B886"/>
      <c r="C886"/>
      <c r="D886"/>
      <c r="E886"/>
      <c r="F886"/>
      <c r="G886"/>
      <c r="H886"/>
      <c r="I886"/>
      <c r="J886"/>
      <c r="K886"/>
    </row>
    <row r="887" spans="1:11" s="2" customFormat="1" ht="16.5" x14ac:dyDescent="0.3">
      <c r="A887"/>
      <c r="B887"/>
      <c r="C887"/>
      <c r="D887"/>
      <c r="E887"/>
      <c r="F887"/>
      <c r="G887"/>
      <c r="H887"/>
      <c r="I887"/>
      <c r="J887"/>
      <c r="K887"/>
    </row>
    <row r="888" spans="1:11" s="2" customFormat="1" ht="16.5" x14ac:dyDescent="0.3">
      <c r="A888"/>
      <c r="B888"/>
      <c r="C888"/>
      <c r="D888"/>
      <c r="E888"/>
      <c r="F888"/>
      <c r="G888"/>
      <c r="H888"/>
      <c r="I888"/>
      <c r="J888"/>
      <c r="K888"/>
    </row>
    <row r="889" spans="1:11" s="2" customFormat="1" ht="16.5" x14ac:dyDescent="0.3">
      <c r="A889"/>
      <c r="B889"/>
      <c r="C889"/>
      <c r="D889"/>
      <c r="E889"/>
      <c r="F889"/>
      <c r="G889"/>
      <c r="H889"/>
      <c r="I889"/>
      <c r="J889"/>
      <c r="K889"/>
    </row>
    <row r="890" spans="1:11" s="2" customFormat="1" ht="16.5" x14ac:dyDescent="0.3">
      <c r="A890"/>
      <c r="B890"/>
      <c r="C890"/>
      <c r="D890"/>
      <c r="E890"/>
      <c r="F890"/>
      <c r="G890"/>
      <c r="H890"/>
      <c r="I890"/>
      <c r="J890"/>
      <c r="K890"/>
    </row>
    <row r="891" spans="1:11" s="2" customFormat="1" ht="16.5" x14ac:dyDescent="0.3">
      <c r="A891"/>
      <c r="B891"/>
      <c r="C891"/>
      <c r="D891"/>
      <c r="E891"/>
      <c r="F891"/>
      <c r="G891"/>
      <c r="H891"/>
      <c r="I891"/>
      <c r="J891"/>
      <c r="K891"/>
    </row>
    <row r="892" spans="1:11" s="2" customFormat="1" ht="16.5" x14ac:dyDescent="0.3">
      <c r="A892"/>
      <c r="B892"/>
      <c r="C892"/>
      <c r="D892"/>
      <c r="E892"/>
      <c r="F892"/>
      <c r="G892"/>
      <c r="H892"/>
      <c r="I892"/>
      <c r="J892"/>
      <c r="K892"/>
    </row>
    <row r="893" spans="1:11" s="2" customFormat="1" ht="16.5" x14ac:dyDescent="0.3">
      <c r="A893"/>
      <c r="B893"/>
      <c r="C893"/>
      <c r="D893"/>
      <c r="E893"/>
      <c r="F893"/>
      <c r="G893"/>
      <c r="H893"/>
      <c r="I893"/>
      <c r="J893"/>
      <c r="K893"/>
    </row>
    <row r="894" spans="1:11" s="2" customFormat="1" ht="16.5" x14ac:dyDescent="0.3">
      <c r="A894"/>
      <c r="B894"/>
      <c r="C894"/>
      <c r="D894"/>
      <c r="E894"/>
      <c r="F894"/>
      <c r="G894"/>
      <c r="H894"/>
      <c r="I894"/>
      <c r="J894"/>
      <c r="K894"/>
    </row>
    <row r="895" spans="1:11" s="2" customFormat="1" ht="16.5" x14ac:dyDescent="0.3">
      <c r="A895"/>
      <c r="B895"/>
      <c r="C895"/>
      <c r="D895"/>
      <c r="E895"/>
      <c r="F895"/>
      <c r="G895"/>
      <c r="H895"/>
      <c r="I895"/>
      <c r="J895"/>
      <c r="K895"/>
    </row>
    <row r="896" spans="1:11" s="2" customFormat="1" ht="16.5" x14ac:dyDescent="0.3">
      <c r="A896"/>
      <c r="B896"/>
      <c r="C896"/>
      <c r="D896"/>
      <c r="E896"/>
      <c r="F896"/>
      <c r="G896"/>
      <c r="H896"/>
      <c r="I896"/>
      <c r="J896"/>
      <c r="K896"/>
    </row>
    <row r="897" spans="1:11" s="2" customFormat="1" ht="16.5" x14ac:dyDescent="0.3">
      <c r="A897"/>
      <c r="B897"/>
      <c r="C897"/>
      <c r="D897"/>
      <c r="E897"/>
      <c r="F897"/>
      <c r="G897"/>
      <c r="H897"/>
      <c r="I897"/>
      <c r="J897"/>
      <c r="K897"/>
    </row>
    <row r="898" spans="1:11" s="2" customFormat="1" ht="16.5" x14ac:dyDescent="0.3">
      <c r="A898"/>
      <c r="B898"/>
      <c r="C898"/>
      <c r="D898"/>
      <c r="E898"/>
      <c r="F898"/>
      <c r="G898"/>
      <c r="H898"/>
      <c r="I898"/>
      <c r="J898"/>
      <c r="K898"/>
    </row>
    <row r="899" spans="1:11" s="2" customFormat="1" ht="16.5" x14ac:dyDescent="0.3">
      <c r="A899"/>
      <c r="B899"/>
      <c r="C899"/>
      <c r="D899"/>
      <c r="E899"/>
      <c r="F899"/>
      <c r="G899"/>
      <c r="H899"/>
      <c r="I899"/>
      <c r="J899"/>
      <c r="K899"/>
    </row>
    <row r="900" spans="1:11" s="2" customFormat="1" ht="16.5" x14ac:dyDescent="0.3">
      <c r="A900"/>
      <c r="B900"/>
      <c r="C900"/>
      <c r="D900"/>
      <c r="E900"/>
      <c r="F900"/>
      <c r="G900"/>
      <c r="H900"/>
      <c r="I900"/>
      <c r="J900"/>
      <c r="K900"/>
    </row>
    <row r="901" spans="1:11" s="2" customFormat="1" ht="16.5" x14ac:dyDescent="0.3">
      <c r="A901"/>
      <c r="B901"/>
      <c r="C901"/>
      <c r="D901"/>
      <c r="E901"/>
      <c r="F901"/>
      <c r="G901"/>
      <c r="H901"/>
      <c r="I901"/>
      <c r="J901"/>
      <c r="K901"/>
    </row>
    <row r="902" spans="1:11" s="2" customFormat="1" ht="16.5" x14ac:dyDescent="0.3">
      <c r="A902"/>
      <c r="B902"/>
      <c r="C902"/>
      <c r="D902"/>
      <c r="E902"/>
      <c r="F902"/>
      <c r="G902"/>
      <c r="H902"/>
      <c r="I902"/>
      <c r="J902"/>
      <c r="K902"/>
    </row>
    <row r="903" spans="1:11" s="2" customFormat="1" ht="16.5" x14ac:dyDescent="0.3">
      <c r="A903"/>
      <c r="B903"/>
      <c r="C903"/>
      <c r="D903"/>
      <c r="E903"/>
      <c r="F903"/>
      <c r="G903"/>
      <c r="H903"/>
      <c r="I903"/>
      <c r="J903"/>
      <c r="K903"/>
    </row>
    <row r="904" spans="1:11" s="2" customFormat="1" ht="16.5" x14ac:dyDescent="0.3">
      <c r="A904"/>
      <c r="B904"/>
      <c r="C904"/>
      <c r="D904"/>
      <c r="E904"/>
      <c r="F904"/>
      <c r="G904"/>
      <c r="H904"/>
      <c r="I904"/>
      <c r="J904"/>
      <c r="K904"/>
    </row>
    <row r="905" spans="1:11" s="2" customFormat="1" ht="16.5" x14ac:dyDescent="0.3">
      <c r="A905"/>
      <c r="B905"/>
      <c r="C905"/>
      <c r="D905"/>
      <c r="E905"/>
      <c r="F905"/>
      <c r="G905"/>
      <c r="H905"/>
      <c r="I905"/>
      <c r="J905"/>
      <c r="K905"/>
    </row>
    <row r="906" spans="1:11" s="2" customFormat="1" ht="16.5" x14ac:dyDescent="0.3">
      <c r="A906"/>
      <c r="B906"/>
      <c r="C906"/>
      <c r="D906"/>
      <c r="E906"/>
      <c r="F906"/>
      <c r="G906"/>
      <c r="H906"/>
      <c r="I906"/>
      <c r="J906"/>
      <c r="K906"/>
    </row>
    <row r="907" spans="1:11" s="2" customFormat="1" ht="16.5" x14ac:dyDescent="0.3">
      <c r="A907"/>
      <c r="B907"/>
      <c r="C907"/>
      <c r="D907"/>
      <c r="E907"/>
      <c r="F907"/>
      <c r="G907"/>
      <c r="H907"/>
      <c r="I907"/>
      <c r="J907"/>
      <c r="K907"/>
    </row>
    <row r="908" spans="1:11" s="2" customFormat="1" ht="16.5" x14ac:dyDescent="0.3">
      <c r="A908"/>
      <c r="B908"/>
      <c r="C908"/>
      <c r="D908"/>
      <c r="E908"/>
      <c r="F908"/>
      <c r="G908"/>
      <c r="H908"/>
      <c r="I908"/>
      <c r="J908"/>
      <c r="K908"/>
    </row>
    <row r="909" spans="1:11" s="2" customFormat="1" ht="16.5" x14ac:dyDescent="0.3">
      <c r="A909"/>
      <c r="B909"/>
      <c r="C909"/>
      <c r="D909"/>
      <c r="E909"/>
      <c r="F909"/>
      <c r="G909"/>
      <c r="H909"/>
      <c r="I909"/>
      <c r="J909"/>
      <c r="K909"/>
    </row>
    <row r="910" spans="1:11" s="2" customFormat="1" ht="16.5" x14ac:dyDescent="0.3">
      <c r="A910"/>
      <c r="B910"/>
      <c r="C910"/>
      <c r="D910"/>
      <c r="E910"/>
      <c r="F910"/>
      <c r="G910"/>
      <c r="H910"/>
      <c r="I910"/>
      <c r="J910"/>
      <c r="K910"/>
    </row>
    <row r="911" spans="1:11" s="2" customFormat="1" ht="16.5" x14ac:dyDescent="0.3">
      <c r="A911"/>
      <c r="B911"/>
      <c r="C911"/>
      <c r="D911"/>
      <c r="E911"/>
      <c r="F911"/>
      <c r="G911"/>
      <c r="H911"/>
      <c r="I911"/>
      <c r="J911"/>
      <c r="K911"/>
    </row>
    <row r="912" spans="1:11" s="2" customFormat="1" ht="16.5" x14ac:dyDescent="0.3">
      <c r="A912"/>
      <c r="B912"/>
      <c r="C912"/>
      <c r="D912"/>
      <c r="E912"/>
      <c r="F912"/>
      <c r="G912"/>
      <c r="H912"/>
      <c r="I912"/>
      <c r="J912"/>
      <c r="K912"/>
    </row>
    <row r="913" spans="1:11" s="2" customFormat="1" ht="16.5" x14ac:dyDescent="0.3">
      <c r="A913"/>
      <c r="B913"/>
      <c r="C913"/>
      <c r="D913"/>
      <c r="E913"/>
      <c r="F913"/>
      <c r="G913"/>
      <c r="H913"/>
      <c r="I913"/>
      <c r="J913"/>
      <c r="K913"/>
    </row>
    <row r="914" spans="1:11" s="2" customFormat="1" ht="16.5" x14ac:dyDescent="0.3">
      <c r="A914"/>
      <c r="B914"/>
      <c r="C914"/>
      <c r="D914"/>
      <c r="E914"/>
      <c r="F914"/>
      <c r="G914"/>
      <c r="H914"/>
      <c r="I914"/>
      <c r="J914"/>
      <c r="K914"/>
    </row>
    <row r="915" spans="1:11" s="2" customFormat="1" ht="16.5" x14ac:dyDescent="0.3">
      <c r="A915"/>
      <c r="B915"/>
      <c r="C915"/>
      <c r="D915"/>
      <c r="E915"/>
      <c r="F915"/>
      <c r="G915"/>
      <c r="H915"/>
      <c r="I915"/>
      <c r="J915"/>
      <c r="K915"/>
    </row>
    <row r="916" spans="1:11" s="2" customFormat="1" ht="16.5" x14ac:dyDescent="0.3">
      <c r="A916"/>
      <c r="B916"/>
      <c r="C916"/>
      <c r="D916"/>
      <c r="E916"/>
      <c r="F916"/>
      <c r="G916"/>
      <c r="H916"/>
      <c r="I916"/>
      <c r="J916"/>
      <c r="K916"/>
    </row>
    <row r="917" spans="1:11" s="2" customFormat="1" ht="16.5" x14ac:dyDescent="0.3">
      <c r="A917"/>
      <c r="B917"/>
      <c r="C917"/>
      <c r="D917"/>
      <c r="E917"/>
      <c r="F917"/>
      <c r="G917"/>
      <c r="H917"/>
      <c r="I917"/>
      <c r="J917"/>
      <c r="K917"/>
    </row>
    <row r="918" spans="1:11" s="2" customFormat="1" ht="16.5" x14ac:dyDescent="0.3">
      <c r="A918"/>
      <c r="B918"/>
      <c r="C918"/>
      <c r="D918"/>
      <c r="E918"/>
      <c r="F918"/>
      <c r="G918"/>
      <c r="H918"/>
      <c r="I918"/>
      <c r="J918"/>
      <c r="K918"/>
    </row>
    <row r="919" spans="1:11" s="2" customFormat="1" ht="16.5" x14ac:dyDescent="0.3">
      <c r="A919"/>
      <c r="B919"/>
      <c r="C919"/>
      <c r="D919"/>
      <c r="E919"/>
      <c r="F919"/>
      <c r="G919"/>
      <c r="H919"/>
      <c r="I919"/>
      <c r="J919"/>
      <c r="K919"/>
    </row>
    <row r="920" spans="1:11" s="2" customFormat="1" ht="16.5" x14ac:dyDescent="0.3">
      <c r="A920"/>
      <c r="B920"/>
      <c r="C920"/>
      <c r="D920"/>
      <c r="E920"/>
      <c r="F920"/>
      <c r="G920"/>
      <c r="H920"/>
      <c r="I920"/>
      <c r="J920"/>
      <c r="K920"/>
    </row>
    <row r="921" spans="1:11" s="2" customFormat="1" ht="16.5" x14ac:dyDescent="0.3">
      <c r="A921"/>
      <c r="B921"/>
      <c r="C921"/>
      <c r="D921"/>
      <c r="E921"/>
      <c r="F921"/>
      <c r="G921"/>
      <c r="H921"/>
      <c r="I921"/>
      <c r="J921"/>
      <c r="K921"/>
    </row>
    <row r="922" spans="1:11" s="2" customFormat="1" ht="16.5" x14ac:dyDescent="0.3">
      <c r="A922"/>
      <c r="B922"/>
      <c r="C922"/>
      <c r="D922"/>
      <c r="E922"/>
      <c r="F922"/>
      <c r="G922"/>
      <c r="H922"/>
      <c r="I922"/>
      <c r="J922"/>
      <c r="K922"/>
    </row>
    <row r="923" spans="1:11" s="2" customFormat="1" ht="16.5" x14ac:dyDescent="0.3">
      <c r="A923"/>
      <c r="B923"/>
      <c r="C923"/>
      <c r="D923"/>
      <c r="E923"/>
      <c r="F923"/>
      <c r="G923"/>
      <c r="H923"/>
      <c r="I923"/>
      <c r="J923"/>
      <c r="K923"/>
    </row>
    <row r="924" spans="1:11" s="2" customFormat="1" ht="16.5" x14ac:dyDescent="0.3">
      <c r="A924"/>
      <c r="B924"/>
      <c r="C924"/>
      <c r="D924"/>
      <c r="E924"/>
      <c r="F924"/>
      <c r="G924"/>
      <c r="H924"/>
      <c r="I924"/>
      <c r="J924"/>
      <c r="K924"/>
    </row>
    <row r="925" spans="1:11" s="2" customFormat="1" ht="16.5" x14ac:dyDescent="0.3">
      <c r="A925"/>
      <c r="B925"/>
      <c r="C925"/>
      <c r="D925"/>
      <c r="E925"/>
      <c r="F925"/>
      <c r="G925"/>
      <c r="H925"/>
      <c r="I925"/>
      <c r="J925"/>
      <c r="K925"/>
    </row>
    <row r="926" spans="1:11" s="2" customFormat="1" ht="16.5" x14ac:dyDescent="0.3">
      <c r="A926"/>
      <c r="B926"/>
      <c r="C926"/>
      <c r="D926"/>
      <c r="E926"/>
      <c r="F926"/>
      <c r="G926"/>
      <c r="H926"/>
      <c r="I926"/>
      <c r="J926"/>
      <c r="K926"/>
    </row>
    <row r="927" spans="1:11" s="2" customFormat="1" ht="16.5" x14ac:dyDescent="0.3">
      <c r="A927"/>
      <c r="B927"/>
      <c r="C927"/>
      <c r="D927"/>
      <c r="E927"/>
      <c r="F927"/>
      <c r="G927"/>
      <c r="H927"/>
      <c r="I927"/>
      <c r="J927"/>
      <c r="K927"/>
    </row>
    <row r="928" spans="1:11" s="2" customFormat="1" ht="16.5" x14ac:dyDescent="0.3">
      <c r="A928"/>
      <c r="B928"/>
      <c r="C928"/>
      <c r="D928"/>
      <c r="E928"/>
      <c r="F928"/>
      <c r="G928"/>
      <c r="H928"/>
      <c r="I928"/>
      <c r="J928"/>
      <c r="K928"/>
    </row>
    <row r="929" spans="1:11" s="2" customFormat="1" ht="16.5" x14ac:dyDescent="0.3">
      <c r="A929"/>
      <c r="B929"/>
      <c r="C929"/>
      <c r="D929"/>
      <c r="E929"/>
      <c r="F929"/>
      <c r="G929"/>
      <c r="H929"/>
      <c r="I929"/>
      <c r="J929"/>
      <c r="K929"/>
    </row>
    <row r="930" spans="1:11" s="2" customFormat="1" ht="16.5" x14ac:dyDescent="0.3">
      <c r="A930"/>
      <c r="B930"/>
      <c r="C930"/>
      <c r="D930"/>
      <c r="E930"/>
      <c r="F930"/>
      <c r="G930"/>
      <c r="H930"/>
      <c r="I930"/>
      <c r="J930"/>
      <c r="K930"/>
    </row>
    <row r="931" spans="1:11" s="2" customFormat="1" ht="16.5" x14ac:dyDescent="0.3">
      <c r="A931"/>
      <c r="B931"/>
      <c r="C931"/>
      <c r="D931"/>
      <c r="E931"/>
      <c r="F931"/>
      <c r="G931"/>
      <c r="H931"/>
      <c r="I931"/>
      <c r="J931"/>
      <c r="K931"/>
    </row>
    <row r="932" spans="1:11" s="2" customFormat="1" ht="16.5" x14ac:dyDescent="0.3">
      <c r="A932"/>
      <c r="B932"/>
      <c r="C932"/>
      <c r="D932"/>
      <c r="E932"/>
      <c r="F932"/>
      <c r="G932"/>
      <c r="H932"/>
      <c r="I932"/>
      <c r="J932"/>
      <c r="K932"/>
    </row>
    <row r="933" spans="1:11" s="2" customFormat="1" ht="16.5" x14ac:dyDescent="0.3">
      <c r="A933"/>
      <c r="B933"/>
      <c r="C933"/>
      <c r="D933"/>
      <c r="E933"/>
      <c r="F933"/>
      <c r="G933"/>
      <c r="H933"/>
      <c r="I933"/>
      <c r="J933"/>
      <c r="K933"/>
    </row>
    <row r="934" spans="1:11" s="2" customFormat="1" ht="16.5" x14ac:dyDescent="0.3">
      <c r="A934"/>
      <c r="B934"/>
      <c r="C934"/>
      <c r="D934"/>
      <c r="E934"/>
      <c r="F934"/>
      <c r="G934"/>
      <c r="H934"/>
      <c r="I934"/>
      <c r="J934"/>
      <c r="K934"/>
    </row>
    <row r="935" spans="1:11" s="2" customFormat="1" ht="16.5" x14ac:dyDescent="0.3">
      <c r="A935"/>
      <c r="B935"/>
      <c r="C935"/>
      <c r="D935"/>
      <c r="E935"/>
      <c r="F935"/>
      <c r="G935"/>
      <c r="H935"/>
      <c r="I935"/>
      <c r="J935"/>
      <c r="K935"/>
    </row>
    <row r="936" spans="1:11" s="2" customFormat="1" ht="16.5" x14ac:dyDescent="0.3">
      <c r="A936"/>
      <c r="B936"/>
      <c r="C936"/>
      <c r="D936"/>
      <c r="E936"/>
      <c r="F936"/>
      <c r="G936"/>
      <c r="H936"/>
      <c r="I936"/>
      <c r="J936"/>
      <c r="K936"/>
    </row>
    <row r="937" spans="1:11" s="2" customFormat="1" ht="16.5" x14ac:dyDescent="0.3">
      <c r="A937"/>
      <c r="B937"/>
      <c r="C937"/>
      <c r="D937"/>
      <c r="E937"/>
      <c r="F937"/>
      <c r="G937"/>
      <c r="H937"/>
      <c r="I937"/>
      <c r="J937"/>
      <c r="K937"/>
    </row>
    <row r="938" spans="1:11" s="2" customFormat="1" ht="16.5" x14ac:dyDescent="0.3">
      <c r="A938"/>
      <c r="B938"/>
      <c r="C938"/>
      <c r="D938"/>
      <c r="E938"/>
      <c r="F938"/>
      <c r="G938"/>
      <c r="H938"/>
      <c r="I938"/>
      <c r="J938"/>
      <c r="K938"/>
    </row>
    <row r="939" spans="1:11" s="2" customFormat="1" ht="16.5" x14ac:dyDescent="0.3">
      <c r="A939"/>
      <c r="B939"/>
      <c r="C939"/>
      <c r="D939"/>
      <c r="E939"/>
      <c r="F939"/>
      <c r="G939"/>
      <c r="H939"/>
      <c r="I939"/>
      <c r="J939"/>
      <c r="K939"/>
    </row>
    <row r="940" spans="1:11" s="2" customFormat="1" ht="16.5" x14ac:dyDescent="0.3">
      <c r="A940"/>
      <c r="B940"/>
      <c r="C940"/>
      <c r="D940"/>
      <c r="E940"/>
      <c r="F940"/>
      <c r="G940"/>
      <c r="H940"/>
      <c r="I940"/>
      <c r="J940"/>
      <c r="K940"/>
    </row>
    <row r="941" spans="1:11" s="2" customFormat="1" ht="16.5" x14ac:dyDescent="0.3">
      <c r="A941"/>
      <c r="B941"/>
      <c r="C941"/>
      <c r="D941"/>
      <c r="E941"/>
      <c r="F941"/>
      <c r="G941"/>
      <c r="H941"/>
      <c r="I941"/>
      <c r="J941"/>
      <c r="K941"/>
    </row>
    <row r="942" spans="1:11" s="2" customFormat="1" ht="16.5" x14ac:dyDescent="0.3">
      <c r="A942"/>
      <c r="B942"/>
      <c r="C942"/>
      <c r="D942"/>
      <c r="E942"/>
      <c r="F942"/>
      <c r="G942"/>
      <c r="H942"/>
      <c r="I942"/>
      <c r="J942"/>
      <c r="K942"/>
    </row>
    <row r="943" spans="1:11" s="2" customFormat="1" ht="16.5" x14ac:dyDescent="0.3">
      <c r="A943"/>
      <c r="B943"/>
      <c r="C943"/>
      <c r="D943"/>
      <c r="E943"/>
      <c r="F943"/>
      <c r="G943"/>
      <c r="H943"/>
      <c r="I943"/>
      <c r="J943"/>
      <c r="K943"/>
    </row>
    <row r="944" spans="1:11" s="2" customFormat="1" ht="16.5" x14ac:dyDescent="0.3">
      <c r="A944"/>
      <c r="B944"/>
      <c r="C944"/>
      <c r="D944"/>
      <c r="E944"/>
      <c r="F944"/>
      <c r="G944"/>
      <c r="H944"/>
      <c r="I944"/>
      <c r="J944"/>
      <c r="K944"/>
    </row>
    <row r="945" spans="1:11" s="2" customFormat="1" ht="16.5" x14ac:dyDescent="0.3">
      <c r="A945"/>
      <c r="B945"/>
      <c r="C945"/>
      <c r="D945"/>
      <c r="E945"/>
      <c r="F945"/>
      <c r="G945"/>
      <c r="H945"/>
      <c r="I945"/>
      <c r="J945"/>
      <c r="K945"/>
    </row>
    <row r="946" spans="1:11" s="2" customFormat="1" ht="16.5" x14ac:dyDescent="0.3">
      <c r="A946"/>
      <c r="B946"/>
      <c r="C946"/>
      <c r="D946"/>
      <c r="E946"/>
      <c r="F946"/>
      <c r="G946"/>
      <c r="H946"/>
      <c r="I946"/>
      <c r="J946"/>
      <c r="K946"/>
    </row>
    <row r="947" spans="1:11" s="2" customFormat="1" ht="16.5" x14ac:dyDescent="0.3">
      <c r="A947"/>
      <c r="B947"/>
      <c r="C947"/>
      <c r="D947"/>
      <c r="E947"/>
      <c r="F947"/>
      <c r="G947"/>
      <c r="H947"/>
      <c r="I947"/>
      <c r="J947"/>
      <c r="K947"/>
    </row>
    <row r="948" spans="1:11" s="2" customFormat="1" ht="16.5" x14ac:dyDescent="0.3">
      <c r="A948"/>
      <c r="B948"/>
      <c r="C948"/>
      <c r="D948"/>
      <c r="E948"/>
      <c r="F948"/>
      <c r="G948"/>
      <c r="H948"/>
      <c r="I948"/>
      <c r="J948"/>
      <c r="K948"/>
    </row>
    <row r="949" spans="1:11" s="2" customFormat="1" ht="16.5" x14ac:dyDescent="0.3">
      <c r="A949"/>
      <c r="B949"/>
      <c r="C949"/>
      <c r="D949"/>
      <c r="E949"/>
      <c r="F949"/>
      <c r="G949"/>
      <c r="H949"/>
      <c r="I949"/>
      <c r="J949"/>
      <c r="K949"/>
    </row>
    <row r="950" spans="1:11" s="2" customFormat="1" ht="16.5" x14ac:dyDescent="0.3">
      <c r="A950"/>
      <c r="B950"/>
      <c r="C950"/>
      <c r="D950"/>
      <c r="E950"/>
      <c r="F950"/>
      <c r="G950"/>
      <c r="H950"/>
      <c r="I950"/>
      <c r="J950"/>
      <c r="K950"/>
    </row>
    <row r="951" spans="1:11" s="2" customFormat="1" ht="16.5" x14ac:dyDescent="0.3">
      <c r="A951"/>
      <c r="B951"/>
      <c r="C951"/>
      <c r="D951"/>
      <c r="E951"/>
      <c r="F951"/>
      <c r="G951"/>
      <c r="H951"/>
      <c r="I951"/>
      <c r="J951"/>
      <c r="K951"/>
    </row>
    <row r="952" spans="1:11" s="2" customFormat="1" ht="16.5" x14ac:dyDescent="0.3">
      <c r="A952"/>
      <c r="B952"/>
      <c r="C952"/>
      <c r="D952"/>
      <c r="E952"/>
      <c r="F952"/>
      <c r="G952"/>
      <c r="H952"/>
      <c r="I952"/>
      <c r="J952"/>
      <c r="K952"/>
    </row>
    <row r="953" spans="1:11" s="2" customFormat="1" ht="16.5" x14ac:dyDescent="0.3">
      <c r="A953"/>
      <c r="B953"/>
      <c r="C953"/>
      <c r="D953"/>
      <c r="E953"/>
      <c r="F953"/>
      <c r="G953"/>
      <c r="H953"/>
      <c r="I953"/>
      <c r="J953"/>
      <c r="K953"/>
    </row>
    <row r="954" spans="1:11" s="2" customFormat="1" ht="16.5" x14ac:dyDescent="0.3">
      <c r="A954"/>
      <c r="B954"/>
      <c r="C954"/>
      <c r="D954"/>
      <c r="E954"/>
      <c r="F954"/>
      <c r="G954"/>
      <c r="H954"/>
      <c r="I954"/>
      <c r="J954"/>
      <c r="K954"/>
    </row>
    <row r="955" spans="1:11" s="2" customFormat="1" ht="16.5" x14ac:dyDescent="0.3">
      <c r="A955"/>
      <c r="B955"/>
      <c r="C955"/>
      <c r="D955"/>
      <c r="E955"/>
      <c r="F955"/>
      <c r="G955"/>
      <c r="H955"/>
      <c r="I955"/>
      <c r="J955"/>
      <c r="K955"/>
    </row>
    <row r="956" spans="1:11" s="2" customFormat="1" ht="16.5" x14ac:dyDescent="0.3">
      <c r="A956"/>
      <c r="B956"/>
      <c r="C956"/>
      <c r="D956"/>
      <c r="E956"/>
      <c r="F956"/>
      <c r="G956"/>
      <c r="H956"/>
      <c r="I956"/>
      <c r="J956"/>
      <c r="K956"/>
    </row>
    <row r="957" spans="1:11" s="2" customFormat="1" ht="16.5" x14ac:dyDescent="0.3">
      <c r="A957"/>
      <c r="B957"/>
      <c r="C957"/>
      <c r="D957"/>
      <c r="E957"/>
      <c r="F957"/>
      <c r="G957"/>
      <c r="H957"/>
      <c r="I957"/>
      <c r="J957"/>
      <c r="K957"/>
    </row>
    <row r="958" spans="1:11" s="2" customFormat="1" ht="16.5" x14ac:dyDescent="0.3">
      <c r="A958"/>
      <c r="B958"/>
      <c r="C958"/>
      <c r="D958"/>
      <c r="E958"/>
      <c r="F958"/>
      <c r="G958"/>
      <c r="H958"/>
      <c r="I958"/>
      <c r="J958"/>
      <c r="K958"/>
    </row>
    <row r="959" spans="1:11" s="2" customFormat="1" ht="16.5" x14ac:dyDescent="0.3">
      <c r="A959"/>
      <c r="B959"/>
      <c r="C959"/>
      <c r="D959"/>
      <c r="E959"/>
      <c r="F959"/>
      <c r="G959"/>
      <c r="H959"/>
      <c r="I959"/>
      <c r="J959"/>
      <c r="K959"/>
    </row>
    <row r="960" spans="1:11" s="2" customFormat="1" ht="16.5" x14ac:dyDescent="0.3">
      <c r="A960"/>
      <c r="B960"/>
      <c r="C960"/>
      <c r="D960"/>
      <c r="E960"/>
      <c r="F960"/>
      <c r="G960"/>
      <c r="H960"/>
      <c r="I960"/>
      <c r="J960"/>
      <c r="K960"/>
    </row>
    <row r="961" spans="1:11" s="2" customFormat="1" ht="16.5" x14ac:dyDescent="0.3">
      <c r="A961"/>
      <c r="B961"/>
      <c r="C961"/>
      <c r="D961"/>
      <c r="E961"/>
      <c r="F961"/>
      <c r="G961"/>
      <c r="H961"/>
      <c r="I961"/>
      <c r="J961"/>
      <c r="K961"/>
    </row>
    <row r="962" spans="1:11" s="2" customFormat="1" ht="16.5" x14ac:dyDescent="0.3">
      <c r="A962"/>
      <c r="B962"/>
      <c r="C962"/>
      <c r="D962"/>
      <c r="E962"/>
      <c r="F962"/>
      <c r="G962"/>
      <c r="H962"/>
      <c r="I962"/>
      <c r="J962"/>
      <c r="K962"/>
    </row>
    <row r="963" spans="1:11" s="2" customFormat="1" ht="16.5" x14ac:dyDescent="0.3">
      <c r="A963"/>
      <c r="B963"/>
      <c r="C963"/>
      <c r="D963"/>
      <c r="E963"/>
      <c r="F963"/>
      <c r="G963"/>
      <c r="H963"/>
      <c r="I963"/>
      <c r="J963"/>
      <c r="K963"/>
    </row>
    <row r="964" spans="1:11" s="2" customFormat="1" ht="16.5" x14ac:dyDescent="0.3">
      <c r="A964"/>
      <c r="B964"/>
      <c r="C964"/>
      <c r="D964"/>
      <c r="E964"/>
      <c r="F964"/>
      <c r="G964"/>
      <c r="H964"/>
      <c r="I964"/>
      <c r="J964"/>
      <c r="K964"/>
    </row>
    <row r="965" spans="1:11" s="2" customFormat="1" ht="16.5" x14ac:dyDescent="0.3">
      <c r="A965"/>
      <c r="B965"/>
      <c r="C965"/>
      <c r="D965"/>
      <c r="E965"/>
      <c r="F965"/>
      <c r="G965"/>
      <c r="H965"/>
      <c r="I965"/>
      <c r="J965"/>
      <c r="K965"/>
    </row>
    <row r="966" spans="1:11" s="2" customFormat="1" ht="16.5" x14ac:dyDescent="0.3">
      <c r="A966"/>
      <c r="B966"/>
      <c r="C966"/>
      <c r="D966"/>
      <c r="E966"/>
      <c r="F966"/>
      <c r="G966"/>
      <c r="H966"/>
      <c r="I966"/>
      <c r="J966"/>
      <c r="K966"/>
    </row>
    <row r="967" spans="1:11" s="2" customFormat="1" ht="16.5" x14ac:dyDescent="0.3">
      <c r="A967"/>
      <c r="B967"/>
      <c r="C967"/>
      <c r="D967"/>
      <c r="E967"/>
      <c r="F967"/>
      <c r="G967"/>
      <c r="H967"/>
      <c r="I967"/>
      <c r="J967"/>
      <c r="K967"/>
    </row>
    <row r="968" spans="1:11" s="2" customFormat="1" ht="16.5" x14ac:dyDescent="0.3">
      <c r="A968"/>
      <c r="B968"/>
      <c r="C968"/>
      <c r="D968"/>
      <c r="E968"/>
      <c r="F968"/>
      <c r="G968"/>
      <c r="H968"/>
      <c r="I968"/>
      <c r="J968"/>
      <c r="K968"/>
    </row>
    <row r="969" spans="1:11" s="2" customFormat="1" ht="16.5" x14ac:dyDescent="0.3">
      <c r="A969"/>
      <c r="B969"/>
      <c r="C969"/>
      <c r="D969"/>
      <c r="E969"/>
      <c r="F969"/>
      <c r="G969"/>
      <c r="H969"/>
      <c r="I969"/>
      <c r="J969"/>
      <c r="K969"/>
    </row>
    <row r="970" spans="1:11" s="2" customFormat="1" ht="16.5" x14ac:dyDescent="0.3">
      <c r="A970"/>
      <c r="B970"/>
      <c r="C970"/>
      <c r="D970"/>
      <c r="E970"/>
      <c r="F970"/>
      <c r="G970"/>
      <c r="H970"/>
      <c r="I970"/>
      <c r="J970"/>
      <c r="K970"/>
    </row>
    <row r="971" spans="1:11" s="2" customFormat="1" ht="16.5" x14ac:dyDescent="0.3">
      <c r="A971"/>
      <c r="B971"/>
      <c r="C971"/>
      <c r="D971"/>
      <c r="E971"/>
      <c r="F971"/>
      <c r="G971"/>
      <c r="H971"/>
      <c r="I971"/>
      <c r="J971"/>
      <c r="K971"/>
    </row>
    <row r="972" spans="1:11" s="2" customFormat="1" ht="16.5" x14ac:dyDescent="0.3">
      <c r="A972"/>
      <c r="B972"/>
      <c r="C972"/>
      <c r="D972"/>
      <c r="E972"/>
      <c r="F972"/>
      <c r="G972"/>
      <c r="H972"/>
      <c r="I972"/>
      <c r="J972"/>
      <c r="K972"/>
    </row>
    <row r="973" spans="1:11" s="2" customFormat="1" ht="16.5" x14ac:dyDescent="0.3">
      <c r="A973"/>
      <c r="B973"/>
      <c r="C973"/>
      <c r="D973"/>
      <c r="E973"/>
      <c r="F973"/>
      <c r="G973"/>
      <c r="H973"/>
      <c r="I973"/>
      <c r="J973"/>
      <c r="K973"/>
    </row>
    <row r="974" spans="1:11" s="2" customFormat="1" ht="16.5" x14ac:dyDescent="0.3">
      <c r="A974"/>
      <c r="B974"/>
      <c r="C974"/>
      <c r="D974"/>
      <c r="E974"/>
      <c r="F974"/>
      <c r="G974"/>
      <c r="H974"/>
      <c r="I974"/>
      <c r="J974"/>
      <c r="K974"/>
    </row>
    <row r="975" spans="1:11" s="2" customFormat="1" ht="16.5" x14ac:dyDescent="0.3">
      <c r="A975"/>
      <c r="B975"/>
      <c r="C975"/>
      <c r="D975"/>
      <c r="E975"/>
      <c r="F975"/>
      <c r="G975"/>
      <c r="H975"/>
      <c r="I975"/>
      <c r="J975"/>
      <c r="K975"/>
    </row>
    <row r="976" spans="1:11" s="2" customFormat="1" ht="16.5" x14ac:dyDescent="0.3">
      <c r="A976"/>
      <c r="B976"/>
      <c r="C976"/>
      <c r="D976"/>
      <c r="E976"/>
      <c r="F976"/>
      <c r="G976"/>
      <c r="H976"/>
      <c r="I976"/>
      <c r="J976"/>
      <c r="K976"/>
    </row>
    <row r="977" spans="1:11" s="2" customFormat="1" ht="16.5" x14ac:dyDescent="0.3">
      <c r="A977"/>
      <c r="B977"/>
      <c r="C977"/>
      <c r="D977"/>
      <c r="E977"/>
      <c r="F977"/>
      <c r="G977"/>
      <c r="H977"/>
      <c r="I977"/>
      <c r="J977"/>
      <c r="K977"/>
    </row>
    <row r="978" spans="1:11" s="2" customFormat="1" ht="16.5" x14ac:dyDescent="0.3">
      <c r="A978"/>
      <c r="B978"/>
      <c r="C978"/>
      <c r="D978"/>
      <c r="E978"/>
      <c r="F978"/>
      <c r="G978"/>
      <c r="H978"/>
      <c r="I978"/>
      <c r="J978"/>
      <c r="K978"/>
    </row>
    <row r="979" spans="1:11" s="2" customFormat="1" ht="16.5" x14ac:dyDescent="0.3">
      <c r="A979"/>
      <c r="B979"/>
      <c r="C979"/>
      <c r="D979"/>
      <c r="E979"/>
      <c r="F979"/>
      <c r="G979"/>
      <c r="H979"/>
      <c r="I979"/>
      <c r="J979"/>
      <c r="K979"/>
    </row>
    <row r="980" spans="1:11" s="2" customFormat="1" ht="16.5" x14ac:dyDescent="0.3">
      <c r="A980"/>
      <c r="B980"/>
      <c r="C980"/>
      <c r="D980"/>
      <c r="E980"/>
      <c r="F980"/>
      <c r="G980"/>
      <c r="H980"/>
      <c r="I980"/>
      <c r="J980"/>
      <c r="K980"/>
    </row>
    <row r="981" spans="1:11" s="2" customFormat="1" ht="16.5" x14ac:dyDescent="0.3">
      <c r="A981"/>
      <c r="B981"/>
      <c r="C981"/>
      <c r="D981"/>
      <c r="E981"/>
      <c r="F981"/>
      <c r="G981"/>
      <c r="H981"/>
      <c r="I981"/>
      <c r="J981"/>
      <c r="K981"/>
    </row>
    <row r="982" spans="1:11" s="2" customFormat="1" ht="16.5" x14ac:dyDescent="0.3">
      <c r="A982"/>
      <c r="B982"/>
      <c r="C982"/>
      <c r="D982"/>
      <c r="E982"/>
      <c r="F982"/>
      <c r="G982"/>
      <c r="H982"/>
      <c r="I982"/>
      <c r="J982"/>
      <c r="K982"/>
    </row>
    <row r="983" spans="1:11" s="2" customFormat="1" ht="16.5" x14ac:dyDescent="0.3">
      <c r="A983"/>
      <c r="B983"/>
      <c r="C983"/>
      <c r="D983"/>
      <c r="E983"/>
      <c r="F983"/>
      <c r="G983"/>
      <c r="H983"/>
      <c r="I983"/>
      <c r="J983"/>
      <c r="K983"/>
    </row>
    <row r="984" spans="1:11" s="2" customFormat="1" ht="16.5" x14ac:dyDescent="0.3">
      <c r="A984"/>
      <c r="B984"/>
      <c r="C984"/>
      <c r="D984"/>
      <c r="E984"/>
      <c r="F984"/>
      <c r="G984"/>
      <c r="H984"/>
      <c r="I984"/>
      <c r="J984"/>
      <c r="K984"/>
    </row>
    <row r="985" spans="1:11" s="2" customFormat="1" ht="16.5" x14ac:dyDescent="0.3">
      <c r="A985"/>
      <c r="B985"/>
      <c r="C985"/>
      <c r="D985"/>
      <c r="E985"/>
      <c r="F985"/>
      <c r="G985"/>
      <c r="H985"/>
      <c r="I985"/>
      <c r="J985"/>
      <c r="K985"/>
    </row>
    <row r="986" spans="1:11" s="2" customFormat="1" ht="16.5" x14ac:dyDescent="0.3">
      <c r="A986"/>
      <c r="B986"/>
      <c r="C986"/>
      <c r="D986"/>
      <c r="E986"/>
      <c r="F986"/>
      <c r="G986"/>
      <c r="H986"/>
      <c r="I986"/>
      <c r="J986"/>
      <c r="K986"/>
    </row>
    <row r="987" spans="1:11" s="2" customFormat="1" ht="16.5" x14ac:dyDescent="0.3">
      <c r="A987"/>
      <c r="B987"/>
      <c r="C987"/>
      <c r="D987"/>
      <c r="E987"/>
      <c r="F987"/>
      <c r="G987"/>
      <c r="H987"/>
      <c r="I987"/>
      <c r="J987"/>
      <c r="K987"/>
    </row>
    <row r="988" spans="1:11" s="2" customFormat="1" ht="16.5" x14ac:dyDescent="0.3">
      <c r="A988"/>
      <c r="B988"/>
      <c r="C988"/>
      <c r="D988"/>
      <c r="E988"/>
      <c r="F988"/>
      <c r="G988"/>
      <c r="H988"/>
      <c r="I988"/>
      <c r="J988"/>
      <c r="K988"/>
    </row>
    <row r="989" spans="1:11" s="2" customFormat="1" ht="16.5" x14ac:dyDescent="0.3">
      <c r="A989"/>
      <c r="B989"/>
      <c r="C989"/>
      <c r="D989"/>
      <c r="E989"/>
      <c r="F989"/>
      <c r="G989"/>
      <c r="H989"/>
      <c r="I989"/>
      <c r="J989"/>
      <c r="K989"/>
    </row>
    <row r="990" spans="1:11" s="2" customFormat="1" ht="16.5" x14ac:dyDescent="0.3">
      <c r="A990"/>
      <c r="B990"/>
      <c r="C990"/>
      <c r="D990"/>
      <c r="E990"/>
      <c r="F990"/>
      <c r="G990"/>
      <c r="H990"/>
      <c r="I990"/>
      <c r="J990"/>
      <c r="K990"/>
    </row>
    <row r="991" spans="1:11" s="2" customFormat="1" ht="16.5" x14ac:dyDescent="0.3">
      <c r="A991"/>
      <c r="B991"/>
      <c r="C991"/>
      <c r="D991"/>
      <c r="E991"/>
      <c r="F991"/>
      <c r="G991"/>
      <c r="H991"/>
      <c r="I991"/>
      <c r="J991"/>
      <c r="K991"/>
    </row>
    <row r="992" spans="1:11" s="2" customFormat="1" ht="16.5" x14ac:dyDescent="0.3">
      <c r="A992"/>
      <c r="B992"/>
      <c r="C992"/>
      <c r="D992"/>
      <c r="E992"/>
      <c r="F992"/>
      <c r="G992"/>
      <c r="H992"/>
      <c r="I992"/>
      <c r="J992"/>
      <c r="K992"/>
    </row>
    <row r="993" spans="1:11" s="2" customFormat="1" ht="16.5" x14ac:dyDescent="0.3">
      <c r="A993"/>
      <c r="B993"/>
      <c r="C993"/>
      <c r="D993"/>
      <c r="E993"/>
      <c r="F993"/>
      <c r="G993"/>
      <c r="H993"/>
      <c r="I993"/>
      <c r="J993"/>
      <c r="K993"/>
    </row>
    <row r="994" spans="1:11" s="2" customFormat="1" ht="16.5" x14ac:dyDescent="0.3">
      <c r="A994"/>
      <c r="B994"/>
      <c r="C994"/>
      <c r="D994"/>
      <c r="E994"/>
      <c r="F994"/>
      <c r="G994"/>
      <c r="H994"/>
      <c r="I994"/>
      <c r="J994"/>
      <c r="K994"/>
    </row>
    <row r="995" spans="1:11" s="2" customFormat="1" ht="16.5" x14ac:dyDescent="0.3">
      <c r="A995"/>
      <c r="B995"/>
      <c r="C995"/>
      <c r="D995"/>
      <c r="E995"/>
      <c r="F995"/>
      <c r="G995"/>
      <c r="H995"/>
      <c r="I995"/>
      <c r="J995"/>
      <c r="K995"/>
    </row>
    <row r="996" spans="1:11" s="2" customFormat="1" ht="16.5" x14ac:dyDescent="0.3">
      <c r="A996"/>
      <c r="B996"/>
      <c r="C996"/>
      <c r="D996"/>
      <c r="E996"/>
      <c r="F996"/>
      <c r="G996"/>
      <c r="H996"/>
      <c r="I996"/>
      <c r="J996"/>
      <c r="K996"/>
    </row>
    <row r="997" spans="1:11" s="2" customFormat="1" ht="16.5" x14ac:dyDescent="0.3">
      <c r="A997"/>
      <c r="B997"/>
      <c r="C997"/>
      <c r="D997"/>
      <c r="E997"/>
      <c r="F997"/>
      <c r="G997"/>
      <c r="H997"/>
      <c r="I997"/>
      <c r="J997"/>
      <c r="K997"/>
    </row>
    <row r="998" spans="1:11" s="2" customFormat="1" ht="16.5" x14ac:dyDescent="0.3">
      <c r="A998"/>
      <c r="B998"/>
      <c r="C998"/>
      <c r="D998"/>
      <c r="E998"/>
      <c r="F998"/>
      <c r="G998"/>
      <c r="H998"/>
      <c r="I998"/>
      <c r="J998"/>
      <c r="K998"/>
    </row>
    <row r="999" spans="1:11" s="2" customFormat="1" ht="16.5" x14ac:dyDescent="0.3">
      <c r="A999"/>
      <c r="B999"/>
      <c r="C999"/>
      <c r="D999"/>
      <c r="E999"/>
      <c r="F999"/>
      <c r="G999"/>
      <c r="H999"/>
      <c r="I999"/>
      <c r="J999"/>
      <c r="K999"/>
    </row>
    <row r="1000" spans="1:11" s="2" customFormat="1" ht="16.5" x14ac:dyDescent="0.3">
      <c r="A1000"/>
      <c r="B1000"/>
      <c r="C1000"/>
      <c r="D1000"/>
      <c r="E1000"/>
      <c r="F1000"/>
      <c r="G1000"/>
      <c r="H1000"/>
      <c r="I1000"/>
      <c r="J1000"/>
      <c r="K1000"/>
    </row>
    <row r="1001" spans="1:11" s="2" customFormat="1" ht="16.5" x14ac:dyDescent="0.3">
      <c r="A1001"/>
      <c r="B1001"/>
      <c r="C1001"/>
      <c r="D1001"/>
      <c r="E1001"/>
      <c r="F1001"/>
      <c r="G1001"/>
      <c r="H1001"/>
      <c r="I1001"/>
      <c r="J1001"/>
      <c r="K1001"/>
    </row>
    <row r="1002" spans="1:11" s="2" customFormat="1" ht="16.5" x14ac:dyDescent="0.3">
      <c r="A1002"/>
      <c r="B1002"/>
      <c r="C1002"/>
      <c r="D1002"/>
      <c r="E1002"/>
      <c r="F1002"/>
      <c r="G1002"/>
      <c r="H1002"/>
      <c r="I1002"/>
      <c r="J1002"/>
      <c r="K1002"/>
    </row>
    <row r="1003" spans="1:11" s="2" customFormat="1" ht="16.5" x14ac:dyDescent="0.3">
      <c r="A1003"/>
      <c r="B1003"/>
      <c r="C1003"/>
      <c r="D1003"/>
      <c r="E1003"/>
      <c r="F1003"/>
      <c r="G1003"/>
      <c r="H1003"/>
      <c r="I1003"/>
      <c r="J1003"/>
      <c r="K1003"/>
    </row>
    <row r="1004" spans="1:11" s="2" customFormat="1" ht="16.5" x14ac:dyDescent="0.3">
      <c r="A1004"/>
      <c r="B1004"/>
      <c r="C1004"/>
      <c r="D1004"/>
      <c r="E1004"/>
      <c r="F1004"/>
      <c r="G1004"/>
      <c r="H1004"/>
      <c r="I1004"/>
      <c r="J1004"/>
      <c r="K1004"/>
    </row>
    <row r="1005" spans="1:11" s="2" customFormat="1" ht="16.5" x14ac:dyDescent="0.3">
      <c r="A1005"/>
      <c r="B1005"/>
      <c r="C1005"/>
      <c r="D1005"/>
      <c r="E1005"/>
      <c r="F1005"/>
      <c r="G1005"/>
      <c r="H1005"/>
      <c r="I1005"/>
      <c r="J1005"/>
      <c r="K1005"/>
    </row>
    <row r="1006" spans="1:11" s="2" customFormat="1" ht="16.5" x14ac:dyDescent="0.3">
      <c r="A1006"/>
      <c r="B1006"/>
      <c r="C1006"/>
      <c r="D1006"/>
      <c r="E1006"/>
      <c r="F1006"/>
      <c r="G1006"/>
      <c r="H1006"/>
      <c r="I1006"/>
      <c r="J1006"/>
      <c r="K1006"/>
    </row>
    <row r="1007" spans="1:11" s="2" customFormat="1" ht="16.5" x14ac:dyDescent="0.3">
      <c r="A1007"/>
      <c r="B1007"/>
      <c r="C1007"/>
      <c r="D1007"/>
      <c r="E1007"/>
      <c r="F1007"/>
      <c r="G1007"/>
      <c r="H1007"/>
      <c r="I1007"/>
      <c r="J1007"/>
      <c r="K1007"/>
    </row>
    <row r="1008" spans="1:11" s="2" customFormat="1" ht="16.5" x14ac:dyDescent="0.3">
      <c r="A1008"/>
      <c r="B1008"/>
      <c r="C1008"/>
      <c r="D1008"/>
      <c r="E1008"/>
      <c r="F1008"/>
      <c r="G1008"/>
      <c r="H1008"/>
      <c r="I1008"/>
      <c r="J1008"/>
      <c r="K1008"/>
    </row>
    <row r="1009" spans="1:11" s="2" customFormat="1" ht="16.5" x14ac:dyDescent="0.3">
      <c r="A1009"/>
      <c r="B1009"/>
      <c r="C1009"/>
      <c r="D1009"/>
      <c r="E1009"/>
      <c r="F1009"/>
      <c r="G1009"/>
      <c r="H1009"/>
      <c r="I1009"/>
      <c r="J1009"/>
      <c r="K1009"/>
    </row>
    <row r="1010" spans="1:11" s="2" customFormat="1" ht="16.5" x14ac:dyDescent="0.3">
      <c r="A1010"/>
      <c r="B1010"/>
      <c r="C1010"/>
      <c r="D1010"/>
      <c r="E1010"/>
      <c r="F1010"/>
      <c r="G1010"/>
      <c r="H1010"/>
      <c r="I1010"/>
      <c r="J1010"/>
      <c r="K1010"/>
    </row>
    <row r="1011" spans="1:11" s="2" customFormat="1" ht="16.5" x14ac:dyDescent="0.3">
      <c r="A1011"/>
      <c r="B1011"/>
      <c r="C1011"/>
      <c r="D1011"/>
      <c r="E1011"/>
      <c r="F1011"/>
      <c r="G1011"/>
      <c r="H1011"/>
      <c r="I1011"/>
      <c r="J1011"/>
      <c r="K1011"/>
    </row>
    <row r="1012" spans="1:11" s="2" customFormat="1" ht="16.5" x14ac:dyDescent="0.3">
      <c r="A1012"/>
      <c r="B1012"/>
      <c r="C1012"/>
      <c r="D1012"/>
      <c r="E1012"/>
      <c r="F1012"/>
      <c r="G1012"/>
      <c r="H1012"/>
      <c r="I1012"/>
      <c r="J1012"/>
      <c r="K1012"/>
    </row>
    <row r="1013" spans="1:11" s="2" customFormat="1" ht="16.5" x14ac:dyDescent="0.3">
      <c r="A1013"/>
      <c r="B1013"/>
      <c r="C1013"/>
      <c r="D1013"/>
      <c r="E1013"/>
      <c r="F1013"/>
      <c r="G1013"/>
      <c r="H1013"/>
      <c r="I1013"/>
      <c r="J1013"/>
      <c r="K1013"/>
    </row>
    <row r="1014" spans="1:11" s="2" customFormat="1" ht="16.5" x14ac:dyDescent="0.3">
      <c r="A1014"/>
      <c r="B1014"/>
      <c r="C1014"/>
      <c r="D1014"/>
      <c r="E1014"/>
      <c r="F1014"/>
      <c r="G1014"/>
      <c r="H1014"/>
      <c r="I1014"/>
      <c r="J1014"/>
      <c r="K1014"/>
    </row>
    <row r="1015" spans="1:11" s="2" customFormat="1" ht="16.5" x14ac:dyDescent="0.3">
      <c r="A1015"/>
      <c r="B1015"/>
      <c r="C1015"/>
      <c r="D1015"/>
      <c r="E1015"/>
      <c r="F1015"/>
      <c r="G1015"/>
      <c r="H1015"/>
      <c r="I1015"/>
      <c r="J1015"/>
      <c r="K1015"/>
    </row>
    <row r="1016" spans="1:11" s="2" customFormat="1" ht="16.5" x14ac:dyDescent="0.3">
      <c r="A1016"/>
      <c r="B1016"/>
      <c r="C1016"/>
      <c r="D1016"/>
      <c r="E1016"/>
      <c r="F1016"/>
      <c r="G1016"/>
      <c r="H1016"/>
      <c r="I1016"/>
      <c r="J1016"/>
      <c r="K1016"/>
    </row>
    <row r="1017" spans="1:11" s="2" customFormat="1" ht="16.5" x14ac:dyDescent="0.3">
      <c r="A1017"/>
      <c r="B1017"/>
      <c r="C1017"/>
      <c r="D1017"/>
      <c r="E1017"/>
      <c r="F1017"/>
      <c r="G1017"/>
      <c r="H1017"/>
      <c r="I1017"/>
      <c r="J1017"/>
      <c r="K1017"/>
    </row>
    <row r="1018" spans="1:11" s="2" customFormat="1" ht="16.5" x14ac:dyDescent="0.3">
      <c r="A1018"/>
      <c r="B1018"/>
      <c r="C1018"/>
      <c r="D1018"/>
      <c r="E1018"/>
      <c r="F1018"/>
      <c r="G1018"/>
      <c r="H1018"/>
      <c r="I1018"/>
      <c r="J1018"/>
      <c r="K1018"/>
    </row>
    <row r="1019" spans="1:11" s="2" customFormat="1" ht="16.5" x14ac:dyDescent="0.3">
      <c r="A1019"/>
      <c r="B1019"/>
      <c r="C1019"/>
      <c r="D1019"/>
      <c r="E1019"/>
      <c r="F1019"/>
      <c r="G1019"/>
      <c r="H1019"/>
      <c r="I1019"/>
      <c r="J1019"/>
      <c r="K1019"/>
    </row>
    <row r="1020" spans="1:11" s="2" customFormat="1" ht="16.5" x14ac:dyDescent="0.3">
      <c r="A1020"/>
      <c r="B1020"/>
      <c r="C1020"/>
      <c r="D1020"/>
      <c r="E1020"/>
      <c r="F1020"/>
      <c r="G1020"/>
      <c r="H1020"/>
      <c r="I1020"/>
      <c r="J1020"/>
      <c r="K1020"/>
    </row>
    <row r="1021" spans="1:11" s="2" customFormat="1" ht="16.5" x14ac:dyDescent="0.3">
      <c r="A1021"/>
      <c r="B1021"/>
      <c r="C1021"/>
      <c r="D1021"/>
      <c r="E1021"/>
      <c r="F1021"/>
      <c r="G1021"/>
      <c r="H1021"/>
      <c r="I1021"/>
      <c r="J1021"/>
      <c r="K1021"/>
    </row>
    <row r="1022" spans="1:11" s="2" customFormat="1" ht="16.5" x14ac:dyDescent="0.3">
      <c r="A1022"/>
      <c r="B1022"/>
      <c r="C1022"/>
      <c r="D1022"/>
      <c r="E1022"/>
      <c r="F1022"/>
      <c r="G1022"/>
      <c r="H1022"/>
      <c r="I1022"/>
      <c r="J1022"/>
      <c r="K1022"/>
    </row>
    <row r="1023" spans="1:11" s="2" customFormat="1" ht="16.5" x14ac:dyDescent="0.3">
      <c r="A1023"/>
      <c r="B1023"/>
      <c r="C1023"/>
      <c r="D1023"/>
      <c r="E1023"/>
      <c r="F1023"/>
      <c r="G1023"/>
      <c r="H1023"/>
      <c r="I1023"/>
      <c r="J1023"/>
      <c r="K1023"/>
    </row>
    <row r="1024" spans="1:11" s="2" customFormat="1" ht="16.5" x14ac:dyDescent="0.3">
      <c r="A1024"/>
      <c r="B1024"/>
      <c r="C1024"/>
      <c r="D1024"/>
      <c r="E1024"/>
      <c r="F1024"/>
      <c r="G1024"/>
      <c r="H1024"/>
      <c r="I1024"/>
      <c r="J1024"/>
      <c r="K1024"/>
    </row>
    <row r="1025" spans="1:11" s="2" customFormat="1" ht="16.5" x14ac:dyDescent="0.3">
      <c r="A1025"/>
      <c r="B1025"/>
      <c r="C1025"/>
      <c r="D1025"/>
      <c r="E1025"/>
      <c r="F1025"/>
      <c r="G1025"/>
      <c r="H1025"/>
      <c r="I1025"/>
      <c r="J1025"/>
      <c r="K1025"/>
    </row>
    <row r="1026" spans="1:11" s="2" customFormat="1" ht="16.5" x14ac:dyDescent="0.3">
      <c r="A1026"/>
      <c r="B1026"/>
      <c r="C1026"/>
      <c r="D1026"/>
      <c r="E1026"/>
      <c r="F1026"/>
      <c r="G1026"/>
      <c r="H1026"/>
      <c r="I1026"/>
      <c r="J1026"/>
      <c r="K1026"/>
    </row>
    <row r="1027" spans="1:11" s="2" customFormat="1" ht="16.5" x14ac:dyDescent="0.3">
      <c r="A1027"/>
      <c r="B1027"/>
      <c r="C1027"/>
      <c r="D1027"/>
      <c r="E1027"/>
      <c r="F1027"/>
      <c r="G1027"/>
      <c r="H1027"/>
      <c r="I1027"/>
      <c r="J1027"/>
      <c r="K1027"/>
    </row>
    <row r="1028" spans="1:11" s="2" customFormat="1" ht="16.5" x14ac:dyDescent="0.3">
      <c r="A1028"/>
      <c r="B1028"/>
      <c r="C1028"/>
      <c r="D1028"/>
      <c r="E1028"/>
      <c r="F1028"/>
      <c r="G1028"/>
      <c r="H1028"/>
      <c r="I1028"/>
      <c r="J1028"/>
      <c r="K1028"/>
    </row>
    <row r="1029" spans="1:11" s="2" customFormat="1" ht="16.5" x14ac:dyDescent="0.3">
      <c r="A1029"/>
      <c r="B1029"/>
      <c r="C1029"/>
      <c r="D1029"/>
      <c r="E1029"/>
      <c r="F1029"/>
      <c r="G1029"/>
      <c r="H1029"/>
      <c r="I1029"/>
      <c r="J1029"/>
      <c r="K1029"/>
    </row>
    <row r="1030" spans="1:11" s="2" customFormat="1" ht="16.5" x14ac:dyDescent="0.3">
      <c r="A1030"/>
      <c r="B1030"/>
      <c r="C1030"/>
      <c r="D1030"/>
      <c r="E1030"/>
      <c r="F1030"/>
      <c r="G1030"/>
      <c r="H1030"/>
      <c r="I1030"/>
      <c r="J1030"/>
      <c r="K1030"/>
    </row>
    <row r="1031" spans="1:11" s="2" customFormat="1" ht="16.5" x14ac:dyDescent="0.3">
      <c r="A1031"/>
      <c r="B1031"/>
      <c r="C1031"/>
      <c r="D1031"/>
      <c r="E1031"/>
      <c r="F1031"/>
      <c r="G1031"/>
      <c r="H1031"/>
      <c r="I1031"/>
      <c r="J1031"/>
      <c r="K1031"/>
    </row>
    <row r="1032" spans="1:11" s="2" customFormat="1" ht="16.5" x14ac:dyDescent="0.3">
      <c r="A1032"/>
      <c r="B1032"/>
      <c r="C1032"/>
      <c r="D1032"/>
      <c r="E1032"/>
      <c r="F1032"/>
      <c r="G1032"/>
      <c r="H1032"/>
      <c r="I1032"/>
      <c r="J1032"/>
      <c r="K1032"/>
    </row>
    <row r="1033" spans="1:11" s="2" customFormat="1" ht="16.5" x14ac:dyDescent="0.3">
      <c r="A1033"/>
      <c r="B1033"/>
      <c r="C1033"/>
      <c r="D1033"/>
      <c r="E1033"/>
      <c r="F1033"/>
      <c r="G1033"/>
      <c r="H1033"/>
      <c r="I1033"/>
      <c r="J1033"/>
      <c r="K1033"/>
    </row>
    <row r="1034" spans="1:11" s="2" customFormat="1" ht="16.5" x14ac:dyDescent="0.3">
      <c r="A1034"/>
      <c r="B1034"/>
      <c r="C1034"/>
      <c r="D1034"/>
      <c r="E1034"/>
      <c r="F1034"/>
      <c r="G1034"/>
      <c r="H1034"/>
      <c r="I1034"/>
      <c r="J1034"/>
      <c r="K1034"/>
    </row>
    <row r="1035" spans="1:11" s="2" customFormat="1" ht="16.5" x14ac:dyDescent="0.3">
      <c r="A1035"/>
      <c r="B1035"/>
      <c r="C1035"/>
      <c r="D1035"/>
      <c r="E1035"/>
      <c r="F1035"/>
      <c r="G1035"/>
      <c r="H1035"/>
      <c r="I1035"/>
      <c r="J1035"/>
      <c r="K1035"/>
    </row>
    <row r="1036" spans="1:11" s="2" customFormat="1" ht="16.5" x14ac:dyDescent="0.3">
      <c r="A1036"/>
      <c r="B1036"/>
      <c r="C1036"/>
      <c r="D1036"/>
      <c r="E1036"/>
      <c r="F1036"/>
      <c r="G1036"/>
      <c r="H1036"/>
      <c r="I1036"/>
      <c r="J1036"/>
      <c r="K1036"/>
    </row>
    <row r="1037" spans="1:11" s="2" customFormat="1" ht="16.5" x14ac:dyDescent="0.3">
      <c r="A1037"/>
      <c r="B1037"/>
      <c r="C1037"/>
      <c r="D1037"/>
      <c r="E1037"/>
      <c r="F1037"/>
      <c r="G1037"/>
      <c r="H1037"/>
      <c r="I1037"/>
      <c r="J1037"/>
      <c r="K1037"/>
    </row>
    <row r="1038" spans="1:11" s="2" customFormat="1" ht="16.5" x14ac:dyDescent="0.3">
      <c r="A1038"/>
      <c r="B1038"/>
      <c r="C1038"/>
      <c r="D1038"/>
      <c r="E1038"/>
      <c r="F1038"/>
      <c r="G1038"/>
      <c r="H1038"/>
      <c r="I1038"/>
      <c r="J1038"/>
      <c r="K1038"/>
    </row>
    <row r="1039" spans="1:11" s="2" customFormat="1" ht="16.5" x14ac:dyDescent="0.3">
      <c r="A1039"/>
      <c r="B1039"/>
      <c r="C1039"/>
      <c r="D1039"/>
      <c r="E1039"/>
      <c r="F1039"/>
      <c r="G1039"/>
      <c r="H1039"/>
      <c r="I1039"/>
      <c r="J1039"/>
      <c r="K1039"/>
    </row>
    <row r="1040" spans="1:11" s="2" customFormat="1" ht="16.5" x14ac:dyDescent="0.3">
      <c r="A1040"/>
      <c r="B1040"/>
      <c r="C1040"/>
      <c r="D1040"/>
      <c r="E1040"/>
      <c r="F1040"/>
      <c r="G1040"/>
      <c r="H1040"/>
      <c r="I1040"/>
      <c r="J1040"/>
      <c r="K1040"/>
    </row>
    <row r="1041" spans="1:11" s="2" customFormat="1" ht="16.5" x14ac:dyDescent="0.3">
      <c r="A1041"/>
      <c r="B1041"/>
      <c r="C1041"/>
      <c r="D1041"/>
      <c r="E1041"/>
      <c r="F1041"/>
      <c r="G1041"/>
      <c r="H1041"/>
      <c r="I1041"/>
      <c r="J1041"/>
      <c r="K1041"/>
    </row>
    <row r="1042" spans="1:11" s="2" customFormat="1" ht="16.5" x14ac:dyDescent="0.3">
      <c r="A1042"/>
      <c r="B1042"/>
      <c r="C1042"/>
      <c r="D1042"/>
      <c r="E1042"/>
      <c r="F1042"/>
      <c r="G1042"/>
      <c r="H1042"/>
      <c r="I1042"/>
      <c r="J1042"/>
      <c r="K1042"/>
    </row>
    <row r="1043" spans="1:11" s="2" customFormat="1" ht="16.5" x14ac:dyDescent="0.3">
      <c r="A1043"/>
      <c r="B1043"/>
      <c r="C1043"/>
      <c r="D1043"/>
      <c r="E1043"/>
      <c r="F1043"/>
      <c r="G1043"/>
      <c r="H1043"/>
      <c r="I1043"/>
      <c r="J1043"/>
      <c r="K1043"/>
    </row>
    <row r="1044" spans="1:11" s="2" customFormat="1" ht="16.5" x14ac:dyDescent="0.3">
      <c r="A1044"/>
      <c r="B1044"/>
      <c r="C1044"/>
      <c r="D1044"/>
      <c r="E1044"/>
      <c r="F1044"/>
      <c r="G1044"/>
      <c r="H1044"/>
      <c r="I1044"/>
      <c r="J1044"/>
      <c r="K1044"/>
    </row>
    <row r="1045" spans="1:11" s="2" customFormat="1" ht="16.5" x14ac:dyDescent="0.3">
      <c r="A1045"/>
      <c r="B1045"/>
      <c r="C1045"/>
      <c r="D1045"/>
      <c r="E1045"/>
      <c r="F1045"/>
      <c r="G1045"/>
      <c r="H1045"/>
      <c r="I1045"/>
      <c r="J1045"/>
      <c r="K1045"/>
    </row>
    <row r="1046" spans="1:11" s="2" customFormat="1" ht="16.5" x14ac:dyDescent="0.3">
      <c r="A1046"/>
      <c r="B1046"/>
      <c r="C1046"/>
      <c r="D1046"/>
      <c r="E1046"/>
      <c r="F1046"/>
      <c r="G1046"/>
      <c r="H1046"/>
      <c r="I1046"/>
      <c r="J1046"/>
      <c r="K1046"/>
    </row>
    <row r="1047" spans="1:11" s="2" customFormat="1" ht="16.5" x14ac:dyDescent="0.3">
      <c r="A1047"/>
      <c r="B1047"/>
      <c r="C1047"/>
      <c r="D1047"/>
      <c r="E1047"/>
      <c r="F1047"/>
      <c r="G1047"/>
      <c r="H1047"/>
      <c r="I1047"/>
      <c r="J1047"/>
      <c r="K1047"/>
    </row>
    <row r="1048" spans="1:11" s="2" customFormat="1" ht="16.5" x14ac:dyDescent="0.3">
      <c r="A1048"/>
      <c r="B1048"/>
      <c r="C1048"/>
      <c r="D1048"/>
      <c r="E1048"/>
      <c r="F1048"/>
      <c r="G1048"/>
      <c r="H1048"/>
      <c r="I1048"/>
      <c r="J1048"/>
      <c r="K1048"/>
    </row>
    <row r="1049" spans="1:11" s="2" customFormat="1" ht="16.5" x14ac:dyDescent="0.3">
      <c r="A1049"/>
      <c r="B1049"/>
      <c r="C1049"/>
      <c r="D1049"/>
      <c r="E1049"/>
      <c r="F1049"/>
      <c r="G1049"/>
      <c r="H1049"/>
      <c r="I1049"/>
      <c r="J1049"/>
      <c r="K1049"/>
    </row>
    <row r="1050" spans="1:11" s="2" customFormat="1" ht="16.5" x14ac:dyDescent="0.3">
      <c r="A1050"/>
      <c r="B1050"/>
      <c r="C1050"/>
      <c r="D1050"/>
      <c r="E1050"/>
      <c r="F1050"/>
      <c r="G1050"/>
      <c r="H1050"/>
      <c r="I1050"/>
      <c r="J1050"/>
      <c r="K1050"/>
    </row>
    <row r="1051" spans="1:11" s="2" customFormat="1" ht="16.5" x14ac:dyDescent="0.3">
      <c r="A1051"/>
      <c r="B1051"/>
      <c r="C1051"/>
      <c r="D1051"/>
      <c r="E1051"/>
      <c r="F1051"/>
      <c r="G1051"/>
      <c r="H1051"/>
      <c r="I1051"/>
      <c r="J1051"/>
      <c r="K1051"/>
    </row>
    <row r="1052" spans="1:11" s="2" customFormat="1" ht="16.5" x14ac:dyDescent="0.3">
      <c r="A1052"/>
      <c r="B1052"/>
      <c r="C1052"/>
      <c r="D1052"/>
      <c r="E1052"/>
      <c r="F1052"/>
      <c r="G1052"/>
      <c r="H1052"/>
      <c r="I1052"/>
      <c r="J1052"/>
      <c r="K1052"/>
    </row>
    <row r="1053" spans="1:11" s="2" customFormat="1" ht="16.5" x14ac:dyDescent="0.3">
      <c r="A1053"/>
      <c r="B1053"/>
      <c r="C1053"/>
      <c r="D1053"/>
      <c r="E1053"/>
      <c r="F1053"/>
      <c r="G1053"/>
      <c r="H1053"/>
      <c r="I1053"/>
      <c r="J1053"/>
      <c r="K1053"/>
    </row>
    <row r="1054" spans="1:11" s="2" customFormat="1" ht="16.5" x14ac:dyDescent="0.3">
      <c r="A1054"/>
      <c r="B1054"/>
      <c r="C1054"/>
      <c r="D1054"/>
      <c r="E1054"/>
      <c r="F1054"/>
      <c r="G1054"/>
      <c r="H1054"/>
      <c r="I1054"/>
      <c r="J1054"/>
      <c r="K1054"/>
    </row>
    <row r="1055" spans="1:11" s="2" customFormat="1" ht="16.5" x14ac:dyDescent="0.3">
      <c r="A1055"/>
      <c r="B1055"/>
      <c r="C1055"/>
      <c r="D1055"/>
      <c r="E1055"/>
      <c r="F1055"/>
      <c r="G1055"/>
      <c r="H1055"/>
      <c r="I1055"/>
      <c r="J1055"/>
      <c r="K1055"/>
    </row>
    <row r="1056" spans="1:11" s="2" customFormat="1" ht="16.5" x14ac:dyDescent="0.3">
      <c r="A1056"/>
      <c r="B1056"/>
      <c r="C1056"/>
      <c r="D1056"/>
      <c r="E1056"/>
      <c r="F1056"/>
      <c r="G1056"/>
      <c r="H1056"/>
      <c r="I1056"/>
      <c r="J1056"/>
      <c r="K1056"/>
    </row>
    <row r="1057" spans="1:11" s="2" customFormat="1" ht="16.5" x14ac:dyDescent="0.3">
      <c r="A1057"/>
      <c r="B1057"/>
      <c r="C1057"/>
      <c r="D1057"/>
      <c r="E1057"/>
      <c r="F1057"/>
      <c r="G1057"/>
      <c r="H1057"/>
      <c r="I1057"/>
      <c r="J1057"/>
      <c r="K1057"/>
    </row>
    <row r="1058" spans="1:11" s="2" customFormat="1" ht="16.5" x14ac:dyDescent="0.3">
      <c r="A1058"/>
      <c r="B1058"/>
      <c r="C1058"/>
      <c r="D1058"/>
      <c r="E1058"/>
      <c r="F1058"/>
      <c r="G1058"/>
      <c r="H1058"/>
      <c r="I1058"/>
      <c r="J1058"/>
      <c r="K1058"/>
    </row>
    <row r="1059" spans="1:11" s="2" customFormat="1" ht="16.5" x14ac:dyDescent="0.3">
      <c r="A1059"/>
      <c r="B1059"/>
      <c r="C1059"/>
      <c r="D1059"/>
      <c r="E1059"/>
      <c r="F1059"/>
      <c r="G1059"/>
      <c r="H1059"/>
      <c r="I1059"/>
      <c r="J1059"/>
      <c r="K1059"/>
    </row>
    <row r="1060" spans="1:11" s="2" customFormat="1" ht="16.5" x14ac:dyDescent="0.3">
      <c r="A1060"/>
      <c r="B1060"/>
      <c r="C1060"/>
      <c r="D1060"/>
      <c r="E1060"/>
      <c r="F1060"/>
      <c r="G1060"/>
      <c r="H1060"/>
      <c r="I1060"/>
      <c r="J1060"/>
      <c r="K1060"/>
    </row>
    <row r="1061" spans="1:11" s="2" customFormat="1" ht="16.5" x14ac:dyDescent="0.3">
      <c r="A1061"/>
      <c r="B1061"/>
      <c r="C1061"/>
      <c r="D1061"/>
      <c r="E1061"/>
      <c r="F1061"/>
      <c r="G1061"/>
      <c r="H1061"/>
      <c r="I1061"/>
      <c r="J1061"/>
      <c r="K1061"/>
    </row>
    <row r="1062" spans="1:11" s="2" customFormat="1" ht="16.5" x14ac:dyDescent="0.3">
      <c r="A1062"/>
      <c r="B1062"/>
      <c r="C1062"/>
      <c r="D1062"/>
      <c r="E1062"/>
      <c r="F1062"/>
      <c r="G1062"/>
      <c r="H1062"/>
      <c r="I1062"/>
      <c r="J1062"/>
      <c r="K1062"/>
    </row>
    <row r="1063" spans="1:11" s="2" customFormat="1" ht="16.5" x14ac:dyDescent="0.3">
      <c r="A1063"/>
      <c r="B1063"/>
      <c r="C1063"/>
      <c r="D1063"/>
      <c r="E1063"/>
      <c r="F1063"/>
      <c r="G1063"/>
      <c r="H1063"/>
      <c r="I1063"/>
      <c r="J1063"/>
      <c r="K1063"/>
    </row>
    <row r="1064" spans="1:11" s="2" customFormat="1" ht="16.5" x14ac:dyDescent="0.3">
      <c r="A1064"/>
      <c r="B1064"/>
      <c r="C1064"/>
      <c r="D1064"/>
      <c r="E1064"/>
      <c r="F1064"/>
      <c r="G1064"/>
      <c r="H1064"/>
      <c r="I1064"/>
      <c r="J1064"/>
      <c r="K1064"/>
    </row>
    <row r="1065" spans="1:11" s="2" customFormat="1" ht="16.5" x14ac:dyDescent="0.3">
      <c r="A1065"/>
      <c r="B1065"/>
      <c r="C1065"/>
      <c r="D1065"/>
      <c r="E1065"/>
      <c r="F1065"/>
      <c r="G1065"/>
      <c r="H1065"/>
      <c r="I1065"/>
      <c r="J1065"/>
      <c r="K1065"/>
    </row>
    <row r="1066" spans="1:11" s="2" customFormat="1" ht="16.5" x14ac:dyDescent="0.3">
      <c r="A1066"/>
      <c r="B1066"/>
      <c r="C1066"/>
      <c r="D1066"/>
      <c r="E1066"/>
      <c r="F1066"/>
      <c r="G1066"/>
      <c r="H1066"/>
      <c r="I1066"/>
      <c r="J1066"/>
      <c r="K1066"/>
    </row>
    <row r="1067" spans="1:11" s="2" customFormat="1" ht="16.5" x14ac:dyDescent="0.3">
      <c r="A1067"/>
      <c r="B1067"/>
      <c r="C1067"/>
      <c r="D1067"/>
      <c r="E1067"/>
      <c r="F1067"/>
      <c r="G1067"/>
      <c r="H1067"/>
      <c r="I1067"/>
      <c r="J1067"/>
      <c r="K1067"/>
    </row>
    <row r="1068" spans="1:11" s="2" customFormat="1" ht="16.5" x14ac:dyDescent="0.3">
      <c r="A1068"/>
      <c r="B1068"/>
      <c r="C1068"/>
      <c r="D1068"/>
      <c r="E1068"/>
      <c r="F1068"/>
      <c r="G1068"/>
      <c r="H1068"/>
      <c r="I1068"/>
      <c r="J1068"/>
      <c r="K1068"/>
    </row>
    <row r="1069" spans="1:11" s="2" customFormat="1" ht="16.5" x14ac:dyDescent="0.3">
      <c r="A1069"/>
      <c r="B1069"/>
      <c r="C1069"/>
      <c r="D1069"/>
      <c r="E1069"/>
      <c r="F1069"/>
      <c r="G1069"/>
      <c r="H1069"/>
      <c r="I1069"/>
      <c r="J1069"/>
      <c r="K1069"/>
    </row>
    <row r="1070" spans="1:11" s="2" customFormat="1" ht="16.5" x14ac:dyDescent="0.3">
      <c r="A1070"/>
      <c r="B1070"/>
      <c r="C1070"/>
      <c r="D1070"/>
      <c r="E1070"/>
      <c r="F1070"/>
      <c r="G1070"/>
      <c r="H1070"/>
      <c r="I1070"/>
      <c r="J1070"/>
      <c r="K1070"/>
    </row>
    <row r="1071" spans="1:11" s="2" customFormat="1" ht="16.5" x14ac:dyDescent="0.3">
      <c r="A1071"/>
      <c r="B1071"/>
      <c r="C1071"/>
      <c r="D1071"/>
      <c r="E1071"/>
      <c r="F1071"/>
      <c r="G1071"/>
      <c r="H1071"/>
      <c r="I1071"/>
      <c r="J1071"/>
      <c r="K1071"/>
    </row>
    <row r="1072" spans="1:11" s="2" customFormat="1" ht="16.5" x14ac:dyDescent="0.3">
      <c r="A1072"/>
      <c r="B1072"/>
      <c r="C1072"/>
      <c r="D1072"/>
      <c r="E1072"/>
      <c r="F1072"/>
      <c r="G1072"/>
      <c r="H1072"/>
      <c r="I1072"/>
      <c r="J1072"/>
      <c r="K1072"/>
    </row>
    <row r="1073" spans="1:11" s="2" customFormat="1" ht="16.5" x14ac:dyDescent="0.3">
      <c r="A1073"/>
      <c r="B1073"/>
      <c r="C1073"/>
      <c r="D1073"/>
      <c r="E1073"/>
      <c r="F1073"/>
      <c r="G1073"/>
      <c r="H1073"/>
      <c r="I1073"/>
      <c r="J1073"/>
      <c r="K1073"/>
    </row>
    <row r="1074" spans="1:11" s="2" customFormat="1" ht="16.5" x14ac:dyDescent="0.3">
      <c r="A1074"/>
      <c r="B1074"/>
      <c r="C1074"/>
      <c r="D1074"/>
      <c r="E1074"/>
      <c r="F1074"/>
      <c r="G1074"/>
      <c r="H1074"/>
      <c r="I1074"/>
      <c r="J1074"/>
      <c r="K1074"/>
    </row>
    <row r="1075" spans="1:11" s="2" customFormat="1" ht="16.5" x14ac:dyDescent="0.3">
      <c r="A1075"/>
      <c r="B1075"/>
      <c r="C1075"/>
      <c r="D1075"/>
      <c r="E1075"/>
      <c r="F1075"/>
      <c r="G1075"/>
      <c r="H1075"/>
      <c r="I1075"/>
      <c r="J1075"/>
      <c r="K1075"/>
    </row>
    <row r="1076" spans="1:11" s="2" customFormat="1" ht="16.5" x14ac:dyDescent="0.3">
      <c r="A1076"/>
      <c r="B1076"/>
      <c r="C1076"/>
      <c r="D1076"/>
      <c r="E1076"/>
      <c r="F1076"/>
      <c r="G1076"/>
      <c r="H1076"/>
      <c r="I1076"/>
      <c r="J1076"/>
      <c r="K1076"/>
    </row>
    <row r="1077" spans="1:11" s="2" customFormat="1" ht="16.5" x14ac:dyDescent="0.3">
      <c r="A1077"/>
      <c r="B1077"/>
      <c r="C1077"/>
      <c r="D1077"/>
      <c r="E1077"/>
      <c r="F1077"/>
      <c r="G1077"/>
      <c r="H1077"/>
      <c r="I1077"/>
      <c r="J1077"/>
      <c r="K1077"/>
    </row>
    <row r="1078" spans="1:11" s="2" customFormat="1" ht="16.5" x14ac:dyDescent="0.3">
      <c r="A1078"/>
      <c r="B1078"/>
      <c r="C1078"/>
      <c r="D1078"/>
      <c r="E1078"/>
      <c r="F1078"/>
      <c r="G1078"/>
      <c r="H1078"/>
      <c r="I1078"/>
      <c r="J1078"/>
      <c r="K1078"/>
    </row>
    <row r="1079" spans="1:11" s="2" customFormat="1" ht="16.5" x14ac:dyDescent="0.3">
      <c r="A1079"/>
      <c r="B1079"/>
      <c r="C1079"/>
      <c r="D1079"/>
      <c r="E1079"/>
      <c r="F1079"/>
      <c r="G1079"/>
      <c r="H1079"/>
      <c r="I1079"/>
      <c r="J1079"/>
      <c r="K1079"/>
    </row>
    <row r="1080" spans="1:11" s="2" customFormat="1" ht="16.5" x14ac:dyDescent="0.3">
      <c r="A1080"/>
      <c r="B1080"/>
      <c r="C1080"/>
      <c r="D1080"/>
      <c r="E1080"/>
      <c r="F1080"/>
      <c r="G1080"/>
      <c r="H1080"/>
      <c r="I1080"/>
      <c r="J1080"/>
      <c r="K1080"/>
    </row>
    <row r="1081" spans="1:11" s="2" customFormat="1" ht="16.5" x14ac:dyDescent="0.3">
      <c r="A1081"/>
      <c r="B1081"/>
      <c r="C1081"/>
      <c r="D1081"/>
      <c r="E1081"/>
      <c r="F1081"/>
      <c r="G1081"/>
      <c r="H1081"/>
      <c r="I1081"/>
      <c r="J1081"/>
      <c r="K1081"/>
    </row>
    <row r="1082" spans="1:11" s="2" customFormat="1" ht="16.5" x14ac:dyDescent="0.3">
      <c r="A1082"/>
      <c r="B1082"/>
      <c r="C1082"/>
      <c r="D1082"/>
      <c r="E1082"/>
      <c r="F1082"/>
      <c r="G1082"/>
      <c r="H1082"/>
      <c r="I1082"/>
      <c r="J1082"/>
      <c r="K1082"/>
    </row>
    <row r="1083" spans="1:11" s="2" customFormat="1" ht="16.5" x14ac:dyDescent="0.3">
      <c r="A1083"/>
      <c r="B1083"/>
      <c r="C1083"/>
      <c r="D1083"/>
      <c r="E1083"/>
      <c r="F1083"/>
      <c r="G1083"/>
      <c r="H1083"/>
      <c r="I1083"/>
      <c r="J1083"/>
      <c r="K1083"/>
    </row>
    <row r="1084" spans="1:11" s="2" customFormat="1" ht="16.5" x14ac:dyDescent="0.3">
      <c r="A1084"/>
      <c r="B1084"/>
      <c r="C1084"/>
      <c r="D1084"/>
      <c r="E1084"/>
      <c r="F1084"/>
      <c r="G1084"/>
      <c r="H1084"/>
      <c r="I1084"/>
      <c r="J1084"/>
      <c r="K1084"/>
    </row>
    <row r="1085" spans="1:11" s="2" customFormat="1" ht="16.5" x14ac:dyDescent="0.3">
      <c r="A1085"/>
      <c r="B1085"/>
      <c r="C1085"/>
      <c r="D1085"/>
      <c r="E1085"/>
      <c r="F1085"/>
      <c r="G1085"/>
      <c r="H1085"/>
      <c r="I1085"/>
      <c r="J1085"/>
      <c r="K1085"/>
    </row>
    <row r="1086" spans="1:11" s="2" customFormat="1" ht="16.5" x14ac:dyDescent="0.3">
      <c r="A1086"/>
      <c r="B1086"/>
      <c r="C1086"/>
      <c r="D1086"/>
      <c r="E1086"/>
      <c r="F1086"/>
      <c r="G1086"/>
      <c r="H1086"/>
      <c r="I1086"/>
      <c r="J1086"/>
      <c r="K1086"/>
    </row>
    <row r="1087" spans="1:11" s="2" customFormat="1" ht="16.5" x14ac:dyDescent="0.3">
      <c r="A1087"/>
      <c r="B1087"/>
      <c r="C1087"/>
      <c r="D1087"/>
      <c r="E1087"/>
      <c r="F1087"/>
      <c r="G1087"/>
      <c r="H1087"/>
      <c r="I1087"/>
      <c r="J1087"/>
      <c r="K1087"/>
    </row>
    <row r="1088" spans="1:11" s="2" customFormat="1" ht="16.5" x14ac:dyDescent="0.3">
      <c r="A1088"/>
      <c r="B1088"/>
      <c r="C1088"/>
      <c r="D1088"/>
      <c r="E1088"/>
      <c r="F1088"/>
      <c r="G1088"/>
      <c r="H1088"/>
      <c r="I1088"/>
      <c r="J1088"/>
      <c r="K1088"/>
    </row>
    <row r="1089" spans="1:11" s="2" customFormat="1" ht="16.5" x14ac:dyDescent="0.3">
      <c r="A1089"/>
      <c r="B1089"/>
      <c r="C1089"/>
      <c r="D1089"/>
      <c r="E1089"/>
      <c r="F1089"/>
      <c r="G1089"/>
      <c r="H1089"/>
      <c r="I1089"/>
      <c r="J1089"/>
      <c r="K1089"/>
    </row>
    <row r="1090" spans="1:11" s="2" customFormat="1" ht="16.5" x14ac:dyDescent="0.3">
      <c r="A1090"/>
      <c r="B1090"/>
      <c r="C1090"/>
      <c r="D1090"/>
      <c r="E1090"/>
      <c r="F1090"/>
      <c r="G1090"/>
      <c r="H1090"/>
      <c r="I1090"/>
      <c r="J1090"/>
      <c r="K1090"/>
    </row>
    <row r="1091" spans="1:11" s="2" customFormat="1" ht="16.5" x14ac:dyDescent="0.3">
      <c r="A1091"/>
      <c r="B1091"/>
      <c r="C1091"/>
      <c r="D1091"/>
      <c r="E1091"/>
      <c r="F1091"/>
      <c r="G1091"/>
      <c r="H1091"/>
      <c r="I1091"/>
      <c r="J1091"/>
      <c r="K1091"/>
    </row>
    <row r="1092" spans="1:11" s="2" customFormat="1" ht="16.5" x14ac:dyDescent="0.3">
      <c r="A1092"/>
      <c r="B1092"/>
      <c r="C1092"/>
      <c r="D1092"/>
      <c r="E1092"/>
      <c r="F1092"/>
      <c r="G1092"/>
      <c r="H1092"/>
      <c r="I1092"/>
      <c r="J1092"/>
      <c r="K1092"/>
    </row>
    <row r="1093" spans="1:11" s="2" customFormat="1" ht="16.5" x14ac:dyDescent="0.3">
      <c r="A1093"/>
      <c r="B1093"/>
      <c r="C1093"/>
      <c r="D1093"/>
      <c r="E1093"/>
      <c r="F1093"/>
      <c r="G1093"/>
      <c r="H1093"/>
      <c r="I1093"/>
      <c r="J1093"/>
      <c r="K1093"/>
    </row>
    <row r="1094" spans="1:11" s="2" customFormat="1" ht="16.5" x14ac:dyDescent="0.3">
      <c r="A1094"/>
      <c r="B1094"/>
      <c r="C1094"/>
      <c r="D1094"/>
      <c r="E1094"/>
      <c r="F1094"/>
      <c r="G1094"/>
      <c r="H1094"/>
      <c r="I1094"/>
      <c r="J1094"/>
      <c r="K1094"/>
    </row>
    <row r="1095" spans="1:11" s="2" customFormat="1" ht="16.5" x14ac:dyDescent="0.3">
      <c r="A1095"/>
      <c r="B1095"/>
      <c r="C1095"/>
      <c r="D1095"/>
      <c r="E1095"/>
      <c r="F1095"/>
      <c r="G1095"/>
      <c r="H1095"/>
      <c r="I1095"/>
      <c r="J1095"/>
      <c r="K1095"/>
    </row>
    <row r="1096" spans="1:11" s="2" customFormat="1" ht="16.5" x14ac:dyDescent="0.3">
      <c r="A1096"/>
      <c r="B1096"/>
      <c r="C1096"/>
      <c r="D1096"/>
      <c r="E1096"/>
      <c r="F1096"/>
      <c r="G1096"/>
      <c r="H1096"/>
      <c r="I1096"/>
      <c r="J1096"/>
      <c r="K1096"/>
    </row>
    <row r="1097" spans="1:11" s="2" customFormat="1" ht="16.5" x14ac:dyDescent="0.3">
      <c r="A1097"/>
      <c r="B1097"/>
      <c r="C1097"/>
      <c r="D1097"/>
      <c r="E1097"/>
      <c r="F1097"/>
      <c r="G1097"/>
      <c r="H1097"/>
      <c r="I1097"/>
      <c r="J1097"/>
      <c r="K1097"/>
    </row>
    <row r="1098" spans="1:11" s="2" customFormat="1" ht="16.5" x14ac:dyDescent="0.3">
      <c r="A1098"/>
      <c r="B1098"/>
      <c r="C1098"/>
      <c r="D1098"/>
      <c r="E1098"/>
      <c r="F1098"/>
      <c r="G1098"/>
      <c r="H1098"/>
      <c r="I1098"/>
      <c r="J1098"/>
      <c r="K1098"/>
    </row>
    <row r="1099" spans="1:11" s="2" customFormat="1" ht="16.5" x14ac:dyDescent="0.3">
      <c r="A1099"/>
      <c r="B1099"/>
      <c r="C1099"/>
      <c r="D1099"/>
      <c r="E1099"/>
      <c r="F1099"/>
      <c r="G1099"/>
      <c r="H1099"/>
      <c r="I1099"/>
      <c r="J1099"/>
      <c r="K1099"/>
    </row>
    <row r="1100" spans="1:11" s="2" customFormat="1" ht="16.5" x14ac:dyDescent="0.3">
      <c r="A1100"/>
      <c r="B1100"/>
      <c r="C1100"/>
      <c r="D1100"/>
      <c r="E1100"/>
      <c r="F1100"/>
      <c r="G1100"/>
      <c r="H1100"/>
      <c r="I1100"/>
      <c r="J1100"/>
      <c r="K1100"/>
    </row>
    <row r="1101" spans="1:11" s="2" customFormat="1" ht="16.5" x14ac:dyDescent="0.3">
      <c r="A1101"/>
      <c r="B1101"/>
      <c r="C1101"/>
      <c r="D1101"/>
      <c r="E1101"/>
      <c r="F1101"/>
      <c r="G1101"/>
      <c r="H1101"/>
      <c r="I1101"/>
      <c r="J1101"/>
      <c r="K1101"/>
    </row>
    <row r="1102" spans="1:11" s="2" customFormat="1" ht="16.5" x14ac:dyDescent="0.3">
      <c r="A1102"/>
      <c r="B1102"/>
      <c r="C1102"/>
      <c r="D1102"/>
      <c r="E1102"/>
      <c r="F1102"/>
      <c r="G1102"/>
      <c r="H1102"/>
      <c r="I1102"/>
      <c r="J1102"/>
      <c r="K1102"/>
    </row>
    <row r="1103" spans="1:11" s="2" customFormat="1" ht="16.5" x14ac:dyDescent="0.3">
      <c r="A1103"/>
      <c r="B1103"/>
      <c r="C1103"/>
      <c r="D1103"/>
      <c r="E1103"/>
      <c r="F1103"/>
      <c r="G1103"/>
      <c r="H1103"/>
      <c r="I1103"/>
      <c r="J1103"/>
      <c r="K1103"/>
    </row>
    <row r="1104" spans="1:11" s="2" customFormat="1" ht="16.5" x14ac:dyDescent="0.3">
      <c r="A1104"/>
      <c r="B1104"/>
      <c r="C1104"/>
      <c r="D1104"/>
      <c r="E1104"/>
      <c r="F1104"/>
      <c r="G1104"/>
      <c r="H1104"/>
      <c r="I1104"/>
      <c r="J1104"/>
      <c r="K1104"/>
    </row>
    <row r="1105" spans="1:11" s="2" customFormat="1" ht="16.5" x14ac:dyDescent="0.3">
      <c r="A1105"/>
      <c r="B1105"/>
      <c r="C1105"/>
      <c r="D1105"/>
      <c r="E1105"/>
      <c r="F1105"/>
      <c r="G1105"/>
      <c r="H1105"/>
      <c r="I1105"/>
      <c r="J1105"/>
      <c r="K1105"/>
    </row>
    <row r="1106" spans="1:11" s="2" customFormat="1" ht="16.5" x14ac:dyDescent="0.3">
      <c r="A1106"/>
      <c r="B1106"/>
      <c r="C1106"/>
      <c r="D1106"/>
      <c r="E1106"/>
      <c r="F1106"/>
      <c r="G1106"/>
      <c r="H1106"/>
      <c r="I1106"/>
      <c r="J1106"/>
      <c r="K1106"/>
    </row>
    <row r="1107" spans="1:11" s="2" customFormat="1" ht="16.5" x14ac:dyDescent="0.3">
      <c r="A1107"/>
      <c r="B1107"/>
      <c r="C1107"/>
      <c r="D1107"/>
      <c r="E1107"/>
      <c r="F1107"/>
      <c r="G1107"/>
      <c r="H1107"/>
      <c r="I1107"/>
      <c r="J1107"/>
      <c r="K1107"/>
    </row>
    <row r="1108" spans="1:11" s="2" customFormat="1" ht="16.5" x14ac:dyDescent="0.3">
      <c r="A1108"/>
      <c r="B1108"/>
      <c r="C1108"/>
      <c r="D1108"/>
      <c r="E1108"/>
      <c r="F1108"/>
      <c r="G1108"/>
      <c r="H1108"/>
      <c r="I1108"/>
      <c r="J1108"/>
      <c r="K1108"/>
    </row>
    <row r="1109" spans="1:11" s="2" customFormat="1" ht="16.5" x14ac:dyDescent="0.3">
      <c r="A1109"/>
      <c r="B1109"/>
      <c r="C1109"/>
      <c r="D1109"/>
      <c r="E1109"/>
      <c r="F1109"/>
      <c r="G1109"/>
      <c r="H1109"/>
      <c r="I1109"/>
      <c r="J1109"/>
      <c r="K1109"/>
    </row>
    <row r="1110" spans="1:11" s="2" customFormat="1" ht="16.5" x14ac:dyDescent="0.3">
      <c r="A1110"/>
      <c r="B1110"/>
      <c r="C1110"/>
      <c r="D1110"/>
      <c r="E1110"/>
      <c r="F1110"/>
      <c r="G1110"/>
      <c r="H1110"/>
      <c r="I1110"/>
      <c r="J1110"/>
      <c r="K1110"/>
    </row>
    <row r="1111" spans="1:11" s="2" customFormat="1" ht="16.5" x14ac:dyDescent="0.3">
      <c r="A1111"/>
      <c r="B1111"/>
      <c r="C1111"/>
      <c r="D1111"/>
      <c r="E1111"/>
      <c r="F1111"/>
      <c r="G1111"/>
      <c r="H1111"/>
      <c r="I1111"/>
      <c r="J1111"/>
      <c r="K1111"/>
    </row>
    <row r="1112" spans="1:11" s="2" customFormat="1" ht="16.5" x14ac:dyDescent="0.3">
      <c r="A1112"/>
      <c r="B1112"/>
      <c r="C1112"/>
      <c r="D1112"/>
      <c r="E1112"/>
      <c r="F1112"/>
      <c r="G1112"/>
      <c r="H1112"/>
      <c r="I1112"/>
      <c r="J1112"/>
      <c r="K1112"/>
    </row>
    <row r="1113" spans="1:11" s="2" customFormat="1" ht="16.5" x14ac:dyDescent="0.3">
      <c r="A1113"/>
      <c r="B1113"/>
      <c r="C1113"/>
      <c r="D1113"/>
      <c r="E1113"/>
      <c r="F1113"/>
      <c r="G1113"/>
      <c r="H1113"/>
      <c r="I1113"/>
      <c r="J1113"/>
      <c r="K1113"/>
    </row>
    <row r="1114" spans="1:11" s="2" customFormat="1" ht="16.5" x14ac:dyDescent="0.3">
      <c r="A1114"/>
      <c r="B1114"/>
      <c r="C1114"/>
      <c r="D1114"/>
      <c r="E1114"/>
      <c r="F1114"/>
      <c r="G1114"/>
      <c r="H1114"/>
      <c r="I1114"/>
      <c r="J1114"/>
      <c r="K1114"/>
    </row>
    <row r="1115" spans="1:11" s="2" customFormat="1" ht="16.5" x14ac:dyDescent="0.3">
      <c r="A1115"/>
      <c r="B1115"/>
      <c r="C1115"/>
      <c r="D1115"/>
      <c r="E1115"/>
      <c r="F1115"/>
      <c r="G1115"/>
      <c r="H1115"/>
      <c r="I1115"/>
      <c r="J1115"/>
      <c r="K1115"/>
    </row>
    <row r="1116" spans="1:11" s="2" customFormat="1" ht="16.5" x14ac:dyDescent="0.3">
      <c r="A1116"/>
      <c r="B1116"/>
      <c r="C1116"/>
      <c r="D1116"/>
      <c r="E1116"/>
      <c r="F1116"/>
      <c r="G1116"/>
      <c r="H1116"/>
      <c r="I1116"/>
      <c r="J1116"/>
      <c r="K1116"/>
    </row>
    <row r="1117" spans="1:11" s="2" customFormat="1" ht="16.5" x14ac:dyDescent="0.3">
      <c r="A1117"/>
      <c r="B1117"/>
      <c r="C1117"/>
      <c r="D1117"/>
      <c r="E1117"/>
      <c r="F1117"/>
      <c r="G1117"/>
      <c r="H1117"/>
      <c r="I1117"/>
      <c r="J1117"/>
      <c r="K1117"/>
    </row>
    <row r="1118" spans="1:11" s="2" customFormat="1" ht="16.5" x14ac:dyDescent="0.3">
      <c r="A1118"/>
      <c r="B1118"/>
      <c r="C1118"/>
      <c r="D1118"/>
      <c r="E1118"/>
      <c r="F1118"/>
      <c r="G1118"/>
      <c r="H1118"/>
      <c r="I1118"/>
      <c r="J1118"/>
      <c r="K1118"/>
    </row>
    <row r="1119" spans="1:11" s="2" customFormat="1" ht="16.5" x14ac:dyDescent="0.3">
      <c r="A1119"/>
      <c r="B1119"/>
      <c r="C1119"/>
      <c r="D1119"/>
      <c r="E1119"/>
      <c r="F1119"/>
      <c r="G1119"/>
      <c r="H1119"/>
      <c r="I1119"/>
      <c r="J1119"/>
      <c r="K1119"/>
    </row>
    <row r="1120" spans="1:11" s="2" customFormat="1" ht="16.5" x14ac:dyDescent="0.3">
      <c r="A1120"/>
      <c r="B1120"/>
      <c r="C1120"/>
      <c r="D1120"/>
      <c r="E1120"/>
      <c r="F1120"/>
      <c r="G1120"/>
      <c r="H1120"/>
      <c r="I1120"/>
      <c r="J1120"/>
      <c r="K1120"/>
    </row>
    <row r="1121" spans="1:11" s="2" customFormat="1" ht="16.5" x14ac:dyDescent="0.3">
      <c r="A1121"/>
      <c r="B1121"/>
      <c r="C1121"/>
      <c r="D1121"/>
      <c r="E1121"/>
      <c r="F1121"/>
      <c r="G1121"/>
      <c r="H1121"/>
      <c r="I1121"/>
      <c r="J1121"/>
      <c r="K1121"/>
    </row>
    <row r="1122" spans="1:11" s="2" customFormat="1" ht="16.5" x14ac:dyDescent="0.3">
      <c r="A1122"/>
      <c r="B1122"/>
      <c r="C1122"/>
      <c r="D1122"/>
      <c r="E1122"/>
      <c r="F1122"/>
      <c r="G1122"/>
      <c r="H1122"/>
      <c r="I1122"/>
      <c r="J1122"/>
      <c r="K1122"/>
    </row>
    <row r="1123" spans="1:11" s="2" customFormat="1" ht="16.5" x14ac:dyDescent="0.3">
      <c r="A1123"/>
      <c r="B1123"/>
      <c r="C1123"/>
      <c r="D1123"/>
      <c r="E1123"/>
      <c r="F1123"/>
      <c r="G1123"/>
      <c r="H1123"/>
      <c r="I1123"/>
      <c r="J1123"/>
      <c r="K1123"/>
    </row>
    <row r="1124" spans="1:11" s="2" customFormat="1" ht="16.5" x14ac:dyDescent="0.3">
      <c r="A1124"/>
      <c r="B1124"/>
      <c r="C1124"/>
      <c r="D1124"/>
      <c r="E1124"/>
      <c r="F1124"/>
      <c r="G1124"/>
      <c r="H1124"/>
      <c r="I1124"/>
      <c r="J1124"/>
      <c r="K1124"/>
    </row>
    <row r="1125" spans="1:11" s="2" customFormat="1" ht="16.5" x14ac:dyDescent="0.3">
      <c r="A1125"/>
      <c r="B1125"/>
      <c r="C1125"/>
      <c r="D1125"/>
      <c r="E1125"/>
      <c r="F1125"/>
      <c r="G1125"/>
      <c r="H1125"/>
      <c r="I1125"/>
      <c r="J1125"/>
      <c r="K1125"/>
    </row>
    <row r="1126" spans="1:11" s="2" customFormat="1" ht="16.5" x14ac:dyDescent="0.3">
      <c r="A1126"/>
      <c r="B1126"/>
      <c r="C1126"/>
      <c r="D1126"/>
      <c r="E1126"/>
      <c r="F1126"/>
      <c r="G1126"/>
      <c r="H1126"/>
      <c r="I1126"/>
      <c r="J1126"/>
      <c r="K1126"/>
    </row>
    <row r="1127" spans="1:11" s="2" customFormat="1" ht="16.5" x14ac:dyDescent="0.3">
      <c r="A1127"/>
      <c r="B1127"/>
      <c r="C1127"/>
      <c r="D1127"/>
      <c r="E1127"/>
      <c r="F1127"/>
      <c r="G1127"/>
      <c r="H1127"/>
      <c r="I1127"/>
      <c r="J1127"/>
      <c r="K1127"/>
    </row>
    <row r="1128" spans="1:11" s="2" customFormat="1" ht="16.5" x14ac:dyDescent="0.3">
      <c r="A1128"/>
      <c r="B1128"/>
      <c r="C1128"/>
      <c r="D1128"/>
      <c r="E1128"/>
      <c r="F1128"/>
      <c r="G1128"/>
      <c r="H1128"/>
      <c r="I1128"/>
      <c r="J1128"/>
      <c r="K1128"/>
    </row>
    <row r="1129" spans="1:11" s="2" customFormat="1" ht="16.5" x14ac:dyDescent="0.3">
      <c r="A1129"/>
      <c r="B1129"/>
      <c r="C1129"/>
      <c r="D1129"/>
      <c r="E1129"/>
      <c r="F1129"/>
      <c r="G1129"/>
      <c r="H1129"/>
      <c r="I1129"/>
      <c r="J1129"/>
      <c r="K1129"/>
    </row>
    <row r="1130" spans="1:11" s="2" customFormat="1" ht="16.5" x14ac:dyDescent="0.3">
      <c r="A1130"/>
      <c r="B1130"/>
      <c r="C1130"/>
      <c r="D1130"/>
      <c r="E1130"/>
      <c r="F1130"/>
      <c r="G1130"/>
      <c r="H1130"/>
      <c r="I1130"/>
      <c r="J1130"/>
      <c r="K1130"/>
    </row>
    <row r="1131" spans="1:11" s="2" customFormat="1" ht="16.5" x14ac:dyDescent="0.3">
      <c r="A1131"/>
      <c r="B1131"/>
      <c r="C1131"/>
      <c r="D1131"/>
      <c r="E1131"/>
      <c r="F1131"/>
      <c r="G1131"/>
      <c r="H1131"/>
      <c r="I1131"/>
      <c r="J1131"/>
      <c r="K1131"/>
    </row>
    <row r="1132" spans="1:11" s="2" customFormat="1" ht="16.5" x14ac:dyDescent="0.3">
      <c r="A1132"/>
      <c r="B1132"/>
      <c r="C1132"/>
      <c r="D1132"/>
      <c r="E1132"/>
      <c r="F1132"/>
      <c r="G1132"/>
      <c r="H1132"/>
      <c r="I1132"/>
      <c r="J1132"/>
      <c r="K1132"/>
    </row>
    <row r="1133" spans="1:11" s="2" customFormat="1" ht="16.5" x14ac:dyDescent="0.3">
      <c r="A1133"/>
      <c r="B1133"/>
      <c r="C1133"/>
      <c r="D1133"/>
      <c r="E1133"/>
      <c r="F1133"/>
      <c r="G1133"/>
      <c r="H1133"/>
      <c r="I1133"/>
      <c r="J1133"/>
      <c r="K1133"/>
    </row>
    <row r="1134" spans="1:11" s="2" customFormat="1" ht="16.5" x14ac:dyDescent="0.3">
      <c r="A1134"/>
      <c r="B1134"/>
      <c r="C1134"/>
      <c r="D1134"/>
      <c r="E1134"/>
      <c r="F1134"/>
      <c r="G1134"/>
      <c r="H1134"/>
      <c r="I1134"/>
      <c r="J1134"/>
      <c r="K1134"/>
    </row>
    <row r="1135" spans="1:11" s="2" customFormat="1" ht="16.5" x14ac:dyDescent="0.3">
      <c r="A1135"/>
      <c r="B1135"/>
      <c r="C1135"/>
      <c r="D1135"/>
      <c r="E1135"/>
      <c r="F1135"/>
      <c r="G1135"/>
      <c r="H1135"/>
      <c r="I1135"/>
      <c r="J1135"/>
      <c r="K1135"/>
    </row>
    <row r="1136" spans="1:11" s="2" customFormat="1" ht="16.5" x14ac:dyDescent="0.3">
      <c r="A1136"/>
      <c r="B1136"/>
      <c r="C1136"/>
      <c r="D1136"/>
      <c r="E1136"/>
      <c r="F1136"/>
      <c r="G1136"/>
      <c r="H1136"/>
      <c r="I1136"/>
      <c r="J1136"/>
      <c r="K1136"/>
    </row>
    <row r="1137" spans="1:11" s="2" customFormat="1" ht="16.5" x14ac:dyDescent="0.3">
      <c r="A1137"/>
      <c r="B1137"/>
      <c r="C1137"/>
      <c r="D1137"/>
      <c r="E1137"/>
      <c r="F1137"/>
      <c r="G1137"/>
      <c r="H1137"/>
      <c r="I1137"/>
      <c r="J1137"/>
      <c r="K1137"/>
    </row>
    <row r="1138" spans="1:11" s="2" customFormat="1" ht="16.5" x14ac:dyDescent="0.3">
      <c r="A1138"/>
      <c r="B1138"/>
      <c r="C1138"/>
      <c r="D1138"/>
      <c r="E1138"/>
      <c r="F1138"/>
      <c r="G1138"/>
      <c r="H1138"/>
      <c r="I1138"/>
      <c r="J1138"/>
      <c r="K1138"/>
    </row>
    <row r="1139" spans="1:11" s="2" customFormat="1" ht="16.5" x14ac:dyDescent="0.3">
      <c r="A1139"/>
      <c r="B1139"/>
      <c r="C1139"/>
      <c r="D1139"/>
      <c r="E1139"/>
      <c r="F1139"/>
      <c r="G1139"/>
      <c r="H1139"/>
      <c r="I1139"/>
      <c r="J1139"/>
      <c r="K1139"/>
    </row>
    <row r="1140" spans="1:11" s="2" customFormat="1" ht="16.5" x14ac:dyDescent="0.3">
      <c r="A1140"/>
      <c r="B1140"/>
      <c r="C1140"/>
      <c r="D1140"/>
      <c r="E1140"/>
      <c r="F1140"/>
      <c r="G1140"/>
      <c r="H1140"/>
      <c r="I1140"/>
      <c r="J1140"/>
      <c r="K1140"/>
    </row>
    <row r="1141" spans="1:11" s="2" customFormat="1" ht="16.5" x14ac:dyDescent="0.3">
      <c r="A1141"/>
      <c r="B1141"/>
      <c r="C1141"/>
      <c r="D1141"/>
      <c r="E1141"/>
      <c r="F1141"/>
      <c r="G1141"/>
      <c r="H1141"/>
      <c r="I1141"/>
      <c r="J1141"/>
      <c r="K1141"/>
    </row>
    <row r="1142" spans="1:11" s="2" customFormat="1" ht="16.5" x14ac:dyDescent="0.3">
      <c r="A1142"/>
      <c r="B1142"/>
      <c r="C1142"/>
      <c r="D1142"/>
      <c r="E1142"/>
      <c r="F1142"/>
      <c r="G1142"/>
      <c r="H1142"/>
      <c r="I1142"/>
      <c r="J1142"/>
      <c r="K1142"/>
    </row>
    <row r="1143" spans="1:11" s="2" customFormat="1" ht="16.5" x14ac:dyDescent="0.3">
      <c r="A1143"/>
      <c r="B1143"/>
      <c r="C1143"/>
      <c r="D1143"/>
      <c r="E1143"/>
      <c r="F1143"/>
      <c r="G1143"/>
      <c r="H1143"/>
      <c r="I1143"/>
      <c r="J1143"/>
      <c r="K1143"/>
    </row>
    <row r="1144" spans="1:11" s="2" customFormat="1" ht="16.5" x14ac:dyDescent="0.3">
      <c r="A1144"/>
      <c r="B1144"/>
      <c r="C1144"/>
      <c r="D1144"/>
      <c r="E1144"/>
      <c r="F1144"/>
      <c r="G1144"/>
      <c r="H1144"/>
      <c r="I1144"/>
      <c r="J1144"/>
      <c r="K1144"/>
    </row>
    <row r="1145" spans="1:11" s="2" customFormat="1" ht="16.5" x14ac:dyDescent="0.3">
      <c r="A1145"/>
      <c r="B1145"/>
      <c r="C1145"/>
      <c r="D1145"/>
      <c r="E1145"/>
      <c r="F1145"/>
      <c r="G1145"/>
      <c r="H1145"/>
      <c r="I1145"/>
      <c r="J1145"/>
      <c r="K1145"/>
    </row>
    <row r="1146" spans="1:11" s="2" customFormat="1" ht="16.5" x14ac:dyDescent="0.3">
      <c r="A1146"/>
      <c r="B1146"/>
      <c r="C1146"/>
      <c r="D1146"/>
      <c r="E1146"/>
      <c r="F1146"/>
      <c r="G1146"/>
      <c r="H1146"/>
      <c r="I1146"/>
      <c r="J1146"/>
      <c r="K1146"/>
    </row>
    <row r="1147" spans="1:11" s="2" customFormat="1" ht="16.5" x14ac:dyDescent="0.3">
      <c r="A1147"/>
      <c r="B1147"/>
      <c r="C1147"/>
      <c r="D1147"/>
      <c r="E1147"/>
      <c r="F1147"/>
      <c r="G1147"/>
      <c r="H1147"/>
      <c r="I1147"/>
      <c r="J1147"/>
      <c r="K1147"/>
    </row>
    <row r="1148" spans="1:11" s="2" customFormat="1" ht="16.5" x14ac:dyDescent="0.3">
      <c r="A1148"/>
      <c r="B1148"/>
      <c r="C1148"/>
      <c r="D1148"/>
      <c r="E1148"/>
      <c r="F1148"/>
      <c r="G1148"/>
      <c r="H1148"/>
      <c r="I1148"/>
      <c r="J1148"/>
      <c r="K1148"/>
    </row>
    <row r="1149" spans="1:11" s="2" customFormat="1" ht="16.5" x14ac:dyDescent="0.3">
      <c r="A1149"/>
      <c r="B1149"/>
      <c r="C1149"/>
      <c r="D1149"/>
      <c r="E1149"/>
      <c r="F1149"/>
      <c r="G1149"/>
      <c r="H1149"/>
      <c r="I1149"/>
      <c r="J1149"/>
      <c r="K1149"/>
    </row>
    <row r="1150" spans="1:11" s="2" customFormat="1" ht="16.5" x14ac:dyDescent="0.3">
      <c r="A1150"/>
      <c r="B1150"/>
      <c r="C1150"/>
      <c r="D1150"/>
      <c r="E1150"/>
      <c r="F1150"/>
      <c r="G1150"/>
      <c r="H1150"/>
      <c r="I1150"/>
      <c r="J1150"/>
      <c r="K1150"/>
    </row>
    <row r="1151" spans="1:11" s="2" customFormat="1" ht="16.5" x14ac:dyDescent="0.3">
      <c r="A1151"/>
      <c r="B1151"/>
      <c r="C1151"/>
      <c r="D1151"/>
      <c r="E1151"/>
      <c r="F1151"/>
      <c r="G1151"/>
      <c r="H1151"/>
      <c r="I1151"/>
      <c r="J1151"/>
      <c r="K1151"/>
    </row>
    <row r="1152" spans="1:11" s="2" customFormat="1" ht="16.5" x14ac:dyDescent="0.3">
      <c r="A1152"/>
      <c r="B1152"/>
      <c r="C1152"/>
      <c r="D1152"/>
      <c r="E1152"/>
      <c r="F1152"/>
      <c r="G1152"/>
      <c r="H1152"/>
      <c r="I1152"/>
      <c r="J1152"/>
      <c r="K1152"/>
    </row>
    <row r="1153" spans="1:11" s="2" customFormat="1" ht="16.5" x14ac:dyDescent="0.3">
      <c r="A1153"/>
      <c r="B1153"/>
      <c r="C1153"/>
      <c r="D1153"/>
      <c r="E1153"/>
      <c r="F1153"/>
      <c r="G1153"/>
      <c r="H1153"/>
      <c r="I1153"/>
      <c r="J1153"/>
      <c r="K1153"/>
    </row>
    <row r="1154" spans="1:11" s="2" customFormat="1" ht="16.5" x14ac:dyDescent="0.3">
      <c r="A1154"/>
      <c r="B1154"/>
      <c r="C1154"/>
      <c r="D1154"/>
      <c r="E1154"/>
      <c r="F1154"/>
      <c r="G1154"/>
      <c r="H1154"/>
      <c r="I1154"/>
      <c r="J1154"/>
      <c r="K1154"/>
    </row>
    <row r="1155" spans="1:11" s="2" customFormat="1" ht="16.5" x14ac:dyDescent="0.3">
      <c r="A1155"/>
      <c r="B1155"/>
      <c r="C1155"/>
      <c r="D1155"/>
      <c r="E1155"/>
      <c r="F1155"/>
      <c r="G1155"/>
      <c r="H1155"/>
      <c r="I1155"/>
      <c r="J1155"/>
      <c r="K1155"/>
    </row>
    <row r="1156" spans="1:11" s="2" customFormat="1" ht="16.5" x14ac:dyDescent="0.3">
      <c r="A1156"/>
      <c r="B1156"/>
      <c r="C1156"/>
      <c r="D1156"/>
      <c r="E1156"/>
      <c r="F1156"/>
      <c r="G1156"/>
      <c r="H1156"/>
      <c r="I1156"/>
      <c r="J1156"/>
      <c r="K1156"/>
    </row>
    <row r="1157" spans="1:11" s="2" customFormat="1" ht="16.5" x14ac:dyDescent="0.3">
      <c r="A1157"/>
      <c r="B1157"/>
      <c r="C1157"/>
      <c r="D1157"/>
      <c r="E1157"/>
      <c r="F1157"/>
      <c r="G1157"/>
      <c r="H1157"/>
      <c r="I1157"/>
      <c r="J1157"/>
      <c r="K1157"/>
    </row>
    <row r="1158" spans="1:11" s="2" customFormat="1" ht="16.5" x14ac:dyDescent="0.3">
      <c r="A1158"/>
      <c r="B1158"/>
      <c r="C1158"/>
      <c r="D1158"/>
      <c r="E1158"/>
      <c r="F1158"/>
      <c r="G1158"/>
      <c r="H1158"/>
      <c r="I1158"/>
      <c r="J1158"/>
      <c r="K1158"/>
    </row>
    <row r="1159" spans="1:11" s="2" customFormat="1" ht="16.5" x14ac:dyDescent="0.3">
      <c r="A1159"/>
      <c r="B1159"/>
      <c r="C1159"/>
      <c r="D1159"/>
      <c r="E1159"/>
      <c r="F1159"/>
      <c r="G1159"/>
      <c r="H1159"/>
      <c r="I1159"/>
      <c r="J1159"/>
      <c r="K1159"/>
    </row>
    <row r="1160" spans="1:11" s="2" customFormat="1" ht="16.5" x14ac:dyDescent="0.3">
      <c r="A1160"/>
      <c r="B1160"/>
      <c r="C1160"/>
      <c r="D1160"/>
      <c r="E1160"/>
      <c r="F1160"/>
      <c r="G1160"/>
      <c r="H1160"/>
      <c r="I1160"/>
      <c r="J1160"/>
      <c r="K1160"/>
    </row>
    <row r="1161" spans="1:11" s="2" customFormat="1" ht="16.5" x14ac:dyDescent="0.3">
      <c r="A1161"/>
      <c r="B1161"/>
      <c r="C1161"/>
      <c r="D1161"/>
      <c r="E1161"/>
      <c r="F1161"/>
      <c r="G1161"/>
      <c r="H1161"/>
      <c r="I1161"/>
      <c r="J1161"/>
      <c r="K1161"/>
    </row>
    <row r="1162" spans="1:11" s="2" customFormat="1" ht="16.5" x14ac:dyDescent="0.3">
      <c r="A1162"/>
      <c r="B1162"/>
      <c r="C1162"/>
      <c r="D1162"/>
      <c r="E1162"/>
      <c r="F1162"/>
      <c r="G1162"/>
      <c r="H1162"/>
      <c r="I1162"/>
      <c r="J1162"/>
      <c r="K1162"/>
    </row>
    <row r="1163" spans="1:11" s="2" customFormat="1" ht="16.5" x14ac:dyDescent="0.3">
      <c r="A1163"/>
      <c r="B1163"/>
      <c r="C1163"/>
      <c r="D1163"/>
      <c r="E1163"/>
      <c r="F1163"/>
      <c r="G1163"/>
      <c r="H1163"/>
      <c r="I1163"/>
      <c r="J1163"/>
      <c r="K1163"/>
    </row>
    <row r="1164" spans="1:11" s="2" customFormat="1" ht="16.5" x14ac:dyDescent="0.3">
      <c r="A1164"/>
      <c r="B1164"/>
      <c r="C1164"/>
      <c r="D1164"/>
      <c r="E1164"/>
      <c r="F1164"/>
      <c r="G1164"/>
      <c r="H1164"/>
      <c r="I1164"/>
      <c r="J1164"/>
      <c r="K1164"/>
    </row>
    <row r="1165" spans="1:11" s="2" customFormat="1" ht="16.5" x14ac:dyDescent="0.3">
      <c r="A1165"/>
      <c r="B1165"/>
      <c r="C1165"/>
      <c r="D1165"/>
      <c r="E1165"/>
      <c r="F1165"/>
      <c r="G1165"/>
      <c r="H1165"/>
      <c r="I1165"/>
      <c r="J1165"/>
      <c r="K1165"/>
    </row>
    <row r="1166" spans="1:11" s="2" customFormat="1" ht="16.5" x14ac:dyDescent="0.3">
      <c r="A1166"/>
      <c r="B1166"/>
      <c r="C1166"/>
      <c r="D1166"/>
      <c r="E1166"/>
      <c r="F1166"/>
      <c r="G1166"/>
      <c r="H1166"/>
      <c r="I1166"/>
      <c r="J1166"/>
      <c r="K1166"/>
    </row>
    <row r="1167" spans="1:11" s="2" customFormat="1" ht="16.5" x14ac:dyDescent="0.3">
      <c r="A1167"/>
      <c r="B1167"/>
      <c r="C1167"/>
      <c r="D1167"/>
      <c r="E1167"/>
      <c r="F1167"/>
      <c r="G1167"/>
      <c r="H1167"/>
      <c r="I1167"/>
      <c r="J1167"/>
      <c r="K1167"/>
    </row>
    <row r="1168" spans="1:11" s="2" customFormat="1" ht="16.5" x14ac:dyDescent="0.3">
      <c r="A1168"/>
      <c r="B1168"/>
      <c r="C1168"/>
      <c r="D1168"/>
      <c r="E1168"/>
      <c r="F1168"/>
      <c r="G1168"/>
      <c r="H1168"/>
      <c r="I1168"/>
      <c r="J1168"/>
      <c r="K1168"/>
    </row>
    <row r="1169" spans="1:11" s="2" customFormat="1" ht="16.5" x14ac:dyDescent="0.3">
      <c r="A1169"/>
      <c r="B1169"/>
      <c r="C1169"/>
      <c r="D1169"/>
      <c r="E1169"/>
      <c r="F1169"/>
      <c r="G1169"/>
      <c r="H1169"/>
      <c r="I1169"/>
      <c r="J1169"/>
      <c r="K1169"/>
    </row>
    <row r="1170" spans="1:11" s="2" customFormat="1" ht="16.5" x14ac:dyDescent="0.3">
      <c r="A1170"/>
      <c r="B1170"/>
      <c r="C1170"/>
      <c r="D1170"/>
      <c r="E1170"/>
      <c r="F1170"/>
      <c r="G1170"/>
      <c r="H1170"/>
      <c r="I1170"/>
      <c r="J1170"/>
      <c r="K1170"/>
    </row>
    <row r="1171" spans="1:11" s="2" customFormat="1" ht="16.5" x14ac:dyDescent="0.3">
      <c r="A1171"/>
      <c r="B1171"/>
      <c r="C1171"/>
      <c r="D1171"/>
      <c r="E1171"/>
      <c r="F1171"/>
      <c r="G1171"/>
      <c r="H1171"/>
      <c r="I1171"/>
      <c r="J1171"/>
      <c r="K1171"/>
    </row>
    <row r="1172" spans="1:11" s="2" customFormat="1" ht="16.5" x14ac:dyDescent="0.3">
      <c r="A1172"/>
      <c r="B1172"/>
      <c r="C1172"/>
      <c r="D1172"/>
      <c r="E1172"/>
      <c r="F1172"/>
      <c r="G1172"/>
      <c r="H1172"/>
      <c r="I1172"/>
      <c r="J1172"/>
      <c r="K1172"/>
    </row>
    <row r="1173" spans="1:11" s="2" customFormat="1" ht="16.5" x14ac:dyDescent="0.3">
      <c r="A1173"/>
      <c r="B1173"/>
      <c r="C1173"/>
      <c r="D1173"/>
      <c r="E1173"/>
      <c r="F1173"/>
      <c r="G1173"/>
      <c r="H1173"/>
      <c r="I1173"/>
      <c r="J1173"/>
      <c r="K1173"/>
    </row>
    <row r="1174" spans="1:11" s="2" customFormat="1" ht="16.5" x14ac:dyDescent="0.3">
      <c r="A1174"/>
      <c r="B1174"/>
      <c r="C1174"/>
      <c r="D1174"/>
      <c r="E1174"/>
      <c r="F1174"/>
      <c r="G1174"/>
      <c r="H1174"/>
      <c r="I1174"/>
      <c r="J1174"/>
      <c r="K1174"/>
    </row>
    <row r="1175" spans="1:11" s="2" customFormat="1" ht="16.5" x14ac:dyDescent="0.3">
      <c r="A1175"/>
      <c r="B1175"/>
      <c r="C1175"/>
      <c r="D1175"/>
      <c r="E1175"/>
      <c r="F1175"/>
      <c r="G1175"/>
      <c r="H1175"/>
      <c r="I1175"/>
      <c r="J1175"/>
      <c r="K1175"/>
    </row>
    <row r="1176" spans="1:11" s="2" customFormat="1" ht="16.5" x14ac:dyDescent="0.3">
      <c r="A1176"/>
      <c r="B1176"/>
      <c r="C1176"/>
      <c r="D1176"/>
      <c r="E1176"/>
      <c r="F1176"/>
      <c r="G1176"/>
      <c r="H1176"/>
      <c r="I1176"/>
      <c r="J1176"/>
      <c r="K1176"/>
    </row>
    <row r="1177" spans="1:11" s="2" customFormat="1" ht="16.5" x14ac:dyDescent="0.3">
      <c r="A1177"/>
      <c r="B1177"/>
      <c r="C1177"/>
      <c r="D1177"/>
      <c r="E1177"/>
      <c r="F1177"/>
      <c r="G1177"/>
      <c r="H1177"/>
      <c r="I1177"/>
      <c r="J1177"/>
      <c r="K1177"/>
    </row>
    <row r="1178" spans="1:11" s="2" customFormat="1" ht="16.5" x14ac:dyDescent="0.3">
      <c r="A1178"/>
      <c r="B1178"/>
      <c r="C1178"/>
      <c r="D1178"/>
      <c r="E1178"/>
      <c r="F1178"/>
      <c r="G1178"/>
      <c r="H1178"/>
      <c r="I1178"/>
      <c r="J1178"/>
      <c r="K1178"/>
    </row>
    <row r="1179" spans="1:11" s="2" customFormat="1" ht="16.5" x14ac:dyDescent="0.3">
      <c r="A1179"/>
      <c r="B1179"/>
      <c r="C1179"/>
      <c r="D1179"/>
      <c r="E1179"/>
      <c r="F1179"/>
      <c r="G1179"/>
      <c r="H1179"/>
      <c r="I1179"/>
      <c r="J1179"/>
      <c r="K1179"/>
    </row>
    <row r="1180" spans="1:11" s="2" customFormat="1" ht="16.5" x14ac:dyDescent="0.3">
      <c r="A1180"/>
      <c r="B1180"/>
      <c r="C1180"/>
      <c r="D1180"/>
      <c r="E1180"/>
      <c r="F1180"/>
      <c r="G1180"/>
      <c r="H1180"/>
      <c r="I1180"/>
      <c r="J1180"/>
      <c r="K1180"/>
    </row>
    <row r="1181" spans="1:11" s="2" customFormat="1" ht="16.5" x14ac:dyDescent="0.3">
      <c r="A1181"/>
      <c r="B1181"/>
      <c r="C1181"/>
      <c r="D1181"/>
      <c r="E1181"/>
      <c r="F1181"/>
      <c r="G1181"/>
      <c r="H1181"/>
      <c r="I1181"/>
      <c r="J1181"/>
      <c r="K1181"/>
    </row>
    <row r="1182" spans="1:11" s="2" customFormat="1" ht="16.5" x14ac:dyDescent="0.3">
      <c r="A1182"/>
      <c r="B1182"/>
      <c r="C1182"/>
      <c r="D1182"/>
      <c r="E1182"/>
      <c r="F1182"/>
      <c r="G1182"/>
      <c r="H1182"/>
      <c r="I1182"/>
      <c r="J1182"/>
      <c r="K1182"/>
    </row>
    <row r="1183" spans="1:11" s="2" customFormat="1" ht="16.5" x14ac:dyDescent="0.3">
      <c r="A1183"/>
      <c r="B1183"/>
      <c r="C1183"/>
      <c r="D1183"/>
      <c r="E1183"/>
      <c r="F1183"/>
      <c r="G1183"/>
      <c r="H1183"/>
      <c r="I1183"/>
      <c r="J1183"/>
      <c r="K1183"/>
    </row>
    <row r="1184" spans="1:11" s="2" customFormat="1" ht="16.5" x14ac:dyDescent="0.3">
      <c r="A1184"/>
      <c r="B1184"/>
      <c r="C1184"/>
      <c r="D1184"/>
      <c r="E1184"/>
      <c r="F1184"/>
      <c r="G1184"/>
      <c r="H1184"/>
      <c r="I1184"/>
      <c r="J1184"/>
      <c r="K1184"/>
    </row>
    <row r="1185" spans="1:11" s="2" customFormat="1" ht="16.5" x14ac:dyDescent="0.3">
      <c r="A1185"/>
      <c r="B1185"/>
      <c r="C1185"/>
      <c r="D1185"/>
      <c r="E1185"/>
      <c r="F1185"/>
      <c r="G1185"/>
      <c r="H1185"/>
      <c r="I1185"/>
      <c r="J1185"/>
      <c r="K1185"/>
    </row>
    <row r="1186" spans="1:11" s="2" customFormat="1" ht="16.5" x14ac:dyDescent="0.3">
      <c r="A1186"/>
      <c r="B1186"/>
      <c r="C1186"/>
      <c r="D1186"/>
      <c r="E1186"/>
      <c r="F1186"/>
      <c r="G1186"/>
      <c r="H1186"/>
      <c r="I1186"/>
      <c r="J1186"/>
      <c r="K1186"/>
    </row>
    <row r="1187" spans="1:11" s="2" customFormat="1" ht="16.5" x14ac:dyDescent="0.3">
      <c r="A1187"/>
      <c r="B1187"/>
      <c r="C1187"/>
      <c r="D1187"/>
      <c r="E1187"/>
      <c r="F1187"/>
      <c r="G1187"/>
      <c r="H1187"/>
      <c r="I1187"/>
      <c r="J1187"/>
      <c r="K1187"/>
    </row>
    <row r="1188" spans="1:11" s="2" customFormat="1" ht="16.5" x14ac:dyDescent="0.3">
      <c r="A1188"/>
      <c r="B1188"/>
      <c r="C1188"/>
      <c r="D1188"/>
      <c r="E1188"/>
      <c r="F1188"/>
      <c r="G1188"/>
      <c r="H1188"/>
      <c r="I1188"/>
      <c r="J1188"/>
      <c r="K1188"/>
    </row>
    <row r="1189" spans="1:11" s="2" customFormat="1" ht="16.5" x14ac:dyDescent="0.3">
      <c r="A1189"/>
      <c r="B1189"/>
      <c r="C1189"/>
      <c r="D1189"/>
      <c r="E1189"/>
      <c r="F1189"/>
      <c r="G1189"/>
      <c r="H1189"/>
      <c r="I1189"/>
      <c r="J1189"/>
      <c r="K1189"/>
    </row>
    <row r="1190" spans="1:11" s="2" customFormat="1" ht="16.5" x14ac:dyDescent="0.3">
      <c r="A1190"/>
      <c r="B1190"/>
      <c r="C1190"/>
      <c r="D1190"/>
      <c r="E1190"/>
      <c r="F1190"/>
      <c r="G1190"/>
      <c r="H1190"/>
      <c r="I1190"/>
      <c r="J1190"/>
      <c r="K1190"/>
    </row>
    <row r="1191" spans="1:11" s="2" customFormat="1" ht="16.5" x14ac:dyDescent="0.3">
      <c r="A1191"/>
      <c r="B1191"/>
      <c r="C1191"/>
      <c r="D1191"/>
      <c r="E1191"/>
      <c r="F1191"/>
      <c r="G1191"/>
      <c r="H1191"/>
      <c r="I1191"/>
      <c r="J1191"/>
      <c r="K1191"/>
    </row>
    <row r="1192" spans="1:11" s="2" customFormat="1" ht="16.5" x14ac:dyDescent="0.3">
      <c r="A1192"/>
      <c r="B1192"/>
      <c r="C1192"/>
      <c r="D1192"/>
      <c r="E1192"/>
      <c r="F1192"/>
      <c r="G1192"/>
      <c r="H1192"/>
      <c r="I1192"/>
      <c r="J1192"/>
      <c r="K1192"/>
    </row>
    <row r="1193" spans="1:11" s="2" customFormat="1" ht="16.5" x14ac:dyDescent="0.3">
      <c r="A1193"/>
      <c r="B1193"/>
      <c r="C1193"/>
      <c r="D1193"/>
      <c r="E1193"/>
      <c r="F1193"/>
      <c r="G1193"/>
      <c r="H1193"/>
      <c r="I1193"/>
      <c r="J1193"/>
      <c r="K1193"/>
    </row>
    <row r="1194" spans="1:11" s="2" customFormat="1" ht="16.5" x14ac:dyDescent="0.3">
      <c r="A1194"/>
      <c r="B1194"/>
      <c r="C1194"/>
      <c r="D1194"/>
      <c r="E1194"/>
      <c r="F1194"/>
      <c r="G1194"/>
      <c r="H1194"/>
      <c r="I1194"/>
      <c r="J1194"/>
      <c r="K1194"/>
    </row>
    <row r="1195" spans="1:11" s="2" customFormat="1" ht="16.5" x14ac:dyDescent="0.3">
      <c r="A1195"/>
      <c r="B1195"/>
      <c r="C1195"/>
      <c r="D1195"/>
      <c r="E1195"/>
      <c r="F1195"/>
      <c r="G1195"/>
      <c r="H1195"/>
      <c r="I1195"/>
      <c r="J1195"/>
      <c r="K1195"/>
    </row>
    <row r="1196" spans="1:11" s="2" customFormat="1" ht="16.5" x14ac:dyDescent="0.3">
      <c r="A1196"/>
      <c r="B1196"/>
      <c r="C1196"/>
      <c r="D1196"/>
      <c r="E1196"/>
      <c r="F1196"/>
      <c r="G1196"/>
      <c r="H1196"/>
      <c r="I1196"/>
      <c r="J1196"/>
      <c r="K1196"/>
    </row>
    <row r="1197" spans="1:11" s="2" customFormat="1" ht="16.5" x14ac:dyDescent="0.3">
      <c r="A1197"/>
      <c r="B1197"/>
      <c r="C1197"/>
      <c r="D1197"/>
      <c r="E1197"/>
      <c r="F1197"/>
      <c r="G1197"/>
      <c r="H1197"/>
      <c r="I1197"/>
      <c r="J1197"/>
      <c r="K1197"/>
    </row>
    <row r="1198" spans="1:11" s="2" customFormat="1" ht="16.5" x14ac:dyDescent="0.3">
      <c r="A1198"/>
      <c r="B1198"/>
      <c r="C1198"/>
      <c r="D1198"/>
      <c r="E1198"/>
      <c r="F1198"/>
      <c r="G1198"/>
      <c r="H1198"/>
      <c r="I1198"/>
      <c r="J1198"/>
      <c r="K1198"/>
    </row>
    <row r="1199" spans="1:11" s="2" customFormat="1" ht="16.5" x14ac:dyDescent="0.3">
      <c r="A1199"/>
      <c r="B1199"/>
      <c r="C1199"/>
      <c r="D1199"/>
      <c r="E1199"/>
      <c r="F1199"/>
      <c r="G1199"/>
      <c r="H1199"/>
      <c r="I1199"/>
      <c r="J1199"/>
      <c r="K1199"/>
    </row>
    <row r="1200" spans="1:11" s="2" customFormat="1" ht="16.5" x14ac:dyDescent="0.3">
      <c r="A1200"/>
      <c r="B1200"/>
      <c r="C1200"/>
      <c r="D1200"/>
      <c r="E1200"/>
      <c r="F1200"/>
      <c r="G1200"/>
      <c r="H1200"/>
      <c r="I1200"/>
      <c r="J1200"/>
      <c r="K1200"/>
    </row>
    <row r="1201" spans="1:11" s="2" customFormat="1" ht="16.5" x14ac:dyDescent="0.3">
      <c r="A1201"/>
      <c r="B1201"/>
      <c r="C1201"/>
      <c r="D1201"/>
      <c r="E1201"/>
      <c r="F1201"/>
      <c r="G1201"/>
      <c r="H1201"/>
      <c r="I1201"/>
      <c r="J1201"/>
      <c r="K1201"/>
    </row>
    <row r="1202" spans="1:11" s="2" customFormat="1" ht="16.5" x14ac:dyDescent="0.3">
      <c r="A1202"/>
      <c r="B1202"/>
      <c r="C1202"/>
      <c r="D1202"/>
      <c r="E1202"/>
      <c r="F1202"/>
      <c r="G1202"/>
      <c r="H1202"/>
      <c r="I1202"/>
      <c r="J1202"/>
      <c r="K1202"/>
    </row>
    <row r="1203" spans="1:11" s="2" customFormat="1" ht="16.5" x14ac:dyDescent="0.3">
      <c r="A1203"/>
      <c r="B1203"/>
      <c r="C1203"/>
      <c r="D1203"/>
      <c r="E1203"/>
      <c r="F1203"/>
      <c r="G1203"/>
      <c r="H1203"/>
      <c r="I1203"/>
      <c r="J1203"/>
      <c r="K1203"/>
    </row>
    <row r="1204" spans="1:11" s="2" customFormat="1" ht="16.5" x14ac:dyDescent="0.3">
      <c r="A1204"/>
      <c r="B1204"/>
      <c r="C1204"/>
      <c r="D1204"/>
      <c r="E1204"/>
      <c r="F1204"/>
      <c r="G1204"/>
      <c r="H1204"/>
      <c r="I1204"/>
      <c r="J1204"/>
      <c r="K1204"/>
    </row>
    <row r="1205" spans="1:11" s="2" customFormat="1" ht="16.5" x14ac:dyDescent="0.3">
      <c r="A1205"/>
      <c r="B1205"/>
      <c r="C1205"/>
      <c r="D1205"/>
      <c r="E1205"/>
      <c r="F1205"/>
      <c r="G1205"/>
      <c r="H1205"/>
      <c r="I1205"/>
      <c r="J1205"/>
      <c r="K1205"/>
    </row>
    <row r="1206" spans="1:11" s="2" customFormat="1" ht="16.5" x14ac:dyDescent="0.3">
      <c r="A1206"/>
      <c r="B1206"/>
      <c r="C1206"/>
      <c r="D1206"/>
      <c r="E1206"/>
      <c r="F1206"/>
      <c r="G1206"/>
      <c r="H1206"/>
      <c r="I1206"/>
      <c r="J1206"/>
      <c r="K1206"/>
    </row>
    <row r="1207" spans="1:11" s="2" customFormat="1" ht="16.5" x14ac:dyDescent="0.3">
      <c r="A1207"/>
      <c r="B1207"/>
      <c r="C1207"/>
      <c r="D1207"/>
      <c r="E1207"/>
      <c r="F1207"/>
      <c r="G1207"/>
      <c r="H1207"/>
      <c r="I1207"/>
      <c r="J1207"/>
      <c r="K1207"/>
    </row>
    <row r="1208" spans="1:11" s="2" customFormat="1" ht="16.5" x14ac:dyDescent="0.3">
      <c r="A1208"/>
      <c r="B1208"/>
      <c r="C1208"/>
      <c r="D1208"/>
      <c r="E1208"/>
      <c r="F1208"/>
      <c r="G1208"/>
      <c r="H1208"/>
      <c r="I1208"/>
      <c r="J1208"/>
      <c r="K1208"/>
    </row>
    <row r="1209" spans="1:11" s="2" customFormat="1" ht="16.5" x14ac:dyDescent="0.3">
      <c r="A1209"/>
      <c r="B1209"/>
      <c r="C1209"/>
      <c r="D1209"/>
      <c r="E1209"/>
      <c r="F1209"/>
      <c r="G1209"/>
      <c r="H1209"/>
      <c r="I1209"/>
      <c r="J1209"/>
      <c r="K1209"/>
    </row>
    <row r="1210" spans="1:11" s="2" customFormat="1" ht="16.5" x14ac:dyDescent="0.3">
      <c r="A1210"/>
      <c r="B1210"/>
      <c r="C1210"/>
      <c r="D1210"/>
      <c r="E1210"/>
      <c r="F1210"/>
      <c r="G1210"/>
      <c r="H1210"/>
      <c r="I1210"/>
      <c r="J1210"/>
      <c r="K1210"/>
    </row>
    <row r="1211" spans="1:11" s="2" customFormat="1" ht="16.5" x14ac:dyDescent="0.3">
      <c r="A1211"/>
      <c r="B1211"/>
      <c r="C1211"/>
      <c r="D1211"/>
      <c r="E1211"/>
      <c r="F1211"/>
      <c r="G1211"/>
      <c r="H1211"/>
      <c r="I1211"/>
      <c r="J1211"/>
      <c r="K1211"/>
    </row>
    <row r="1212" spans="1:11" s="2" customFormat="1" ht="16.5" x14ac:dyDescent="0.3">
      <c r="A1212"/>
      <c r="B1212"/>
      <c r="C1212"/>
      <c r="D1212"/>
      <c r="E1212"/>
      <c r="F1212"/>
      <c r="G1212"/>
      <c r="H1212"/>
      <c r="I1212"/>
      <c r="J1212"/>
      <c r="K1212"/>
    </row>
    <row r="1213" spans="1:11" s="2" customFormat="1" ht="16.5" x14ac:dyDescent="0.3">
      <c r="A1213"/>
      <c r="B1213"/>
      <c r="C1213"/>
      <c r="D1213"/>
      <c r="E1213"/>
      <c r="F1213"/>
      <c r="G1213"/>
      <c r="H1213"/>
      <c r="I1213"/>
      <c r="J1213"/>
      <c r="K1213"/>
    </row>
    <row r="1214" spans="1:11" s="2" customFormat="1" ht="16.5" x14ac:dyDescent="0.3">
      <c r="A1214"/>
      <c r="B1214"/>
      <c r="C1214"/>
      <c r="D1214"/>
      <c r="E1214"/>
      <c r="F1214"/>
      <c r="G1214"/>
      <c r="H1214"/>
      <c r="I1214"/>
      <c r="J1214"/>
      <c r="K1214"/>
    </row>
    <row r="1215" spans="1:11" s="2" customFormat="1" ht="16.5" x14ac:dyDescent="0.3">
      <c r="A1215"/>
      <c r="B1215"/>
      <c r="C1215"/>
      <c r="D1215"/>
      <c r="E1215"/>
      <c r="F1215"/>
      <c r="G1215"/>
      <c r="H1215"/>
      <c r="I1215"/>
      <c r="J1215"/>
      <c r="K1215"/>
    </row>
    <row r="1216" spans="1:11" s="2" customFormat="1" ht="16.5" x14ac:dyDescent="0.3">
      <c r="A1216"/>
      <c r="B1216"/>
      <c r="C1216"/>
      <c r="D1216"/>
      <c r="E1216"/>
      <c r="F1216"/>
      <c r="G1216"/>
      <c r="H1216"/>
      <c r="I1216"/>
      <c r="J1216"/>
      <c r="K1216"/>
    </row>
    <row r="1217" spans="1:11" s="2" customFormat="1" ht="16.5" x14ac:dyDescent="0.3">
      <c r="A1217"/>
      <c r="B1217"/>
      <c r="C1217"/>
      <c r="D1217"/>
      <c r="E1217"/>
      <c r="F1217"/>
      <c r="G1217"/>
      <c r="H1217"/>
      <c r="I1217"/>
      <c r="J1217"/>
      <c r="K1217"/>
    </row>
    <row r="1218" spans="1:11" s="2" customFormat="1" ht="16.5" x14ac:dyDescent="0.3">
      <c r="A1218"/>
      <c r="B1218"/>
      <c r="C1218"/>
      <c r="D1218"/>
      <c r="E1218"/>
      <c r="F1218"/>
      <c r="G1218"/>
      <c r="H1218"/>
      <c r="I1218"/>
      <c r="J1218"/>
      <c r="K1218"/>
    </row>
    <row r="1219" spans="1:11" s="2" customFormat="1" ht="16.5" x14ac:dyDescent="0.3">
      <c r="A1219"/>
      <c r="B1219"/>
      <c r="C1219"/>
      <c r="D1219"/>
      <c r="E1219"/>
      <c r="F1219"/>
      <c r="G1219"/>
      <c r="H1219"/>
      <c r="I1219"/>
      <c r="J1219"/>
      <c r="K1219"/>
    </row>
    <row r="1220" spans="1:11" s="2" customFormat="1" ht="16.5" x14ac:dyDescent="0.3">
      <c r="A1220"/>
      <c r="B1220"/>
      <c r="C1220"/>
      <c r="D1220"/>
      <c r="E1220"/>
      <c r="F1220"/>
      <c r="G1220"/>
      <c r="H1220"/>
      <c r="I1220"/>
      <c r="J1220"/>
      <c r="K1220"/>
    </row>
    <row r="1221" spans="1:11" s="2" customFormat="1" ht="16.5" x14ac:dyDescent="0.3">
      <c r="A1221"/>
      <c r="B1221"/>
      <c r="C1221"/>
      <c r="D1221"/>
      <c r="E1221"/>
      <c r="F1221"/>
      <c r="G1221"/>
      <c r="H1221"/>
      <c r="I1221"/>
      <c r="J1221"/>
      <c r="K1221"/>
    </row>
    <row r="1222" spans="1:11" s="2" customFormat="1" ht="16.5" x14ac:dyDescent="0.3">
      <c r="A1222"/>
      <c r="B1222"/>
      <c r="C1222"/>
      <c r="D1222"/>
      <c r="E1222"/>
      <c r="F1222"/>
      <c r="G1222"/>
      <c r="H1222"/>
      <c r="I1222"/>
      <c r="J1222"/>
      <c r="K1222"/>
    </row>
    <row r="1223" spans="1:11" s="2" customFormat="1" ht="16.5" x14ac:dyDescent="0.3">
      <c r="A1223"/>
      <c r="B1223"/>
      <c r="C1223"/>
      <c r="D1223"/>
      <c r="E1223"/>
      <c r="F1223"/>
      <c r="G1223"/>
      <c r="H1223"/>
      <c r="I1223"/>
      <c r="J1223"/>
      <c r="K1223"/>
    </row>
    <row r="1224" spans="1:11" s="2" customFormat="1" ht="16.5" x14ac:dyDescent="0.3">
      <c r="A1224"/>
      <c r="B1224"/>
      <c r="C1224"/>
      <c r="D1224"/>
      <c r="E1224"/>
      <c r="F1224"/>
      <c r="G1224"/>
      <c r="H1224"/>
      <c r="I1224"/>
      <c r="J1224"/>
      <c r="K1224"/>
    </row>
    <row r="1225" spans="1:11" s="2" customFormat="1" ht="16.5" x14ac:dyDescent="0.3">
      <c r="A1225"/>
      <c r="B1225"/>
      <c r="C1225"/>
      <c r="D1225"/>
      <c r="E1225"/>
      <c r="F1225"/>
      <c r="G1225"/>
      <c r="H1225"/>
      <c r="I1225"/>
      <c r="J1225"/>
      <c r="K1225"/>
    </row>
    <row r="1226" spans="1:11" s="2" customFormat="1" ht="16.5" x14ac:dyDescent="0.3">
      <c r="A1226"/>
      <c r="B1226"/>
      <c r="C1226"/>
      <c r="D1226"/>
      <c r="E1226"/>
      <c r="F1226"/>
      <c r="G1226"/>
      <c r="H1226"/>
      <c r="I1226"/>
      <c r="J1226"/>
      <c r="K1226"/>
    </row>
    <row r="1227" spans="1:11" s="2" customFormat="1" ht="16.5" x14ac:dyDescent="0.3">
      <c r="A1227"/>
      <c r="B1227"/>
      <c r="C1227"/>
      <c r="D1227"/>
      <c r="E1227"/>
      <c r="F1227"/>
      <c r="G1227"/>
      <c r="H1227"/>
      <c r="I1227"/>
      <c r="J1227"/>
      <c r="K1227"/>
    </row>
    <row r="1228" spans="1:11" s="2" customFormat="1" ht="16.5" x14ac:dyDescent="0.3">
      <c r="A1228"/>
      <c r="B1228"/>
      <c r="C1228"/>
      <c r="D1228"/>
      <c r="E1228"/>
      <c r="F1228"/>
      <c r="G1228"/>
      <c r="H1228"/>
      <c r="I1228"/>
      <c r="J1228"/>
      <c r="K1228"/>
    </row>
    <row r="1229" spans="1:11" s="2" customFormat="1" ht="16.5" x14ac:dyDescent="0.3">
      <c r="A1229"/>
      <c r="B1229"/>
      <c r="C1229"/>
      <c r="D1229"/>
      <c r="E1229"/>
      <c r="F1229"/>
      <c r="G1229"/>
      <c r="H1229"/>
      <c r="I1229"/>
      <c r="J1229"/>
      <c r="K1229"/>
    </row>
    <row r="1230" spans="1:11" s="2" customFormat="1" ht="16.5" x14ac:dyDescent="0.3">
      <c r="A1230"/>
      <c r="B1230"/>
      <c r="C1230"/>
      <c r="D1230"/>
      <c r="E1230"/>
      <c r="F1230"/>
      <c r="G1230"/>
      <c r="H1230"/>
      <c r="I1230"/>
      <c r="J1230"/>
      <c r="K1230"/>
    </row>
    <row r="1231" spans="1:11" s="2" customFormat="1" ht="16.5" x14ac:dyDescent="0.3">
      <c r="A1231"/>
      <c r="B1231"/>
      <c r="C1231"/>
      <c r="D1231"/>
      <c r="E1231"/>
      <c r="F1231"/>
      <c r="G1231"/>
      <c r="H1231"/>
      <c r="I1231"/>
      <c r="J1231"/>
      <c r="K1231"/>
    </row>
    <row r="1232" spans="1:11" s="2" customFormat="1" ht="16.5" x14ac:dyDescent="0.3">
      <c r="A1232"/>
      <c r="B1232"/>
      <c r="C1232"/>
      <c r="D1232"/>
      <c r="E1232"/>
      <c r="F1232"/>
      <c r="G1232"/>
      <c r="H1232"/>
      <c r="I1232"/>
      <c r="J1232"/>
      <c r="K1232"/>
    </row>
    <row r="1233" spans="1:11" s="2" customFormat="1" ht="16.5" x14ac:dyDescent="0.3">
      <c r="A1233"/>
      <c r="B1233"/>
      <c r="C1233"/>
      <c r="D1233"/>
      <c r="E1233"/>
      <c r="F1233"/>
      <c r="G1233"/>
      <c r="H1233"/>
      <c r="I1233"/>
      <c r="J1233"/>
      <c r="K1233"/>
    </row>
    <row r="1234" spans="1:11" s="2" customFormat="1" ht="16.5" x14ac:dyDescent="0.3">
      <c r="A1234"/>
      <c r="B1234"/>
      <c r="C1234"/>
      <c r="D1234"/>
      <c r="E1234"/>
      <c r="F1234"/>
      <c r="G1234"/>
      <c r="H1234"/>
      <c r="I1234"/>
      <c r="J1234"/>
      <c r="K1234"/>
    </row>
    <row r="1235" spans="1:11" s="2" customFormat="1" ht="16.5" x14ac:dyDescent="0.3">
      <c r="A1235"/>
      <c r="B1235"/>
      <c r="C1235"/>
      <c r="D1235"/>
      <c r="E1235"/>
      <c r="F1235"/>
      <c r="G1235"/>
      <c r="H1235"/>
      <c r="I1235"/>
      <c r="J1235"/>
      <c r="K1235"/>
    </row>
  </sheetData>
  <dataConsolidate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Button 4">
              <controlPr defaultSize="0" print="0" autoFill="0" autoPict="0" macro="[0]!Button4_Click">
                <anchor moveWithCells="1" sizeWithCells="1">
                  <from>
                    <xdr:col>4</xdr:col>
                    <xdr:colOff>9525</xdr:colOff>
                    <xdr:row>0</xdr:row>
                    <xdr:rowOff>190500</xdr:rowOff>
                  </from>
                  <to>
                    <xdr:col>4</xdr:col>
                    <xdr:colOff>1181100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221"/>
  <sheetViews>
    <sheetView workbookViewId="0">
      <selection activeCell="K9" sqref="K9"/>
    </sheetView>
  </sheetViews>
  <sheetFormatPr defaultRowHeight="15" x14ac:dyDescent="0.25"/>
  <cols>
    <col min="1" max="1" width="22.140625" bestFit="1" customWidth="1"/>
    <col min="2" max="2" width="12.7109375" bestFit="1" customWidth="1"/>
    <col min="3" max="3" width="10.28515625" bestFit="1" customWidth="1"/>
  </cols>
  <sheetData>
    <row r="1" spans="1:6" ht="17.25" x14ac:dyDescent="0.25">
      <c r="A1" s="1" t="s">
        <v>0</v>
      </c>
      <c r="B1" s="3" t="s">
        <v>3</v>
      </c>
      <c r="C1" s="3"/>
      <c r="D1" s="3"/>
      <c r="E1" s="3"/>
    </row>
    <row r="2" spans="1:6" ht="17.25" x14ac:dyDescent="0.25">
      <c r="A2" s="1" t="s">
        <v>1</v>
      </c>
      <c r="B2" s="3" t="s">
        <v>2307</v>
      </c>
      <c r="C2" s="3"/>
      <c r="D2" s="3"/>
      <c r="E2" s="3"/>
    </row>
    <row r="3" spans="1:6" ht="17.25" x14ac:dyDescent="0.25">
      <c r="A3" s="1" t="s">
        <v>2</v>
      </c>
      <c r="B3" s="4">
        <v>41990</v>
      </c>
      <c r="C3" s="3"/>
      <c r="D3" s="3"/>
      <c r="E3" s="4"/>
    </row>
    <row r="5" spans="1:6" ht="16.5" x14ac:dyDescent="0.25">
      <c r="A5" s="16" t="s">
        <v>2308</v>
      </c>
    </row>
    <row r="6" spans="1:6" ht="16.5" x14ac:dyDescent="0.25">
      <c r="A6" s="19" t="s">
        <v>2309</v>
      </c>
      <c r="B6">
        <v>6378137</v>
      </c>
      <c r="C6" s="18" t="s">
        <v>2311</v>
      </c>
    </row>
    <row r="7" spans="1:6" ht="16.5" x14ac:dyDescent="0.25">
      <c r="A7" s="19" t="s">
        <v>2310</v>
      </c>
      <c r="B7">
        <v>6356752.2999999998</v>
      </c>
      <c r="C7" s="18" t="s">
        <v>2312</v>
      </c>
    </row>
    <row r="9" spans="1:6" ht="16.5" x14ac:dyDescent="0.3">
      <c r="A9" s="15" t="s">
        <v>2313</v>
      </c>
    </row>
    <row r="11" spans="1:6" x14ac:dyDescent="0.25">
      <c r="A11" s="9" t="s">
        <v>1964</v>
      </c>
      <c r="B11" s="9" t="s">
        <v>1965</v>
      </c>
      <c r="C11" s="9" t="s">
        <v>1966</v>
      </c>
      <c r="D11" s="9" t="s">
        <v>2297</v>
      </c>
      <c r="E11" s="9" t="s">
        <v>2298</v>
      </c>
      <c r="F11" s="9" t="s">
        <v>2299</v>
      </c>
    </row>
    <row r="12" spans="1:6" x14ac:dyDescent="0.25">
      <c r="A12" s="9" t="s">
        <v>309</v>
      </c>
      <c r="B12" s="10">
        <v>-1.4691669999999999</v>
      </c>
      <c r="C12" s="10">
        <v>-78.816999999999993</v>
      </c>
      <c r="D12" s="9">
        <v>25.96</v>
      </c>
      <c r="E12" s="11">
        <v>6267</v>
      </c>
      <c r="F12" s="17">
        <f t="shared" ref="F12:F75" si="0">(((_a^4*COS(B12*PI()/180)^2+_b^4*SIN(B12*PI()/180)^2)/(_a^2*COS(B12*PI()/180)^2+_b^2*SIN(B12*PI()/180)^2))+2*(D12+E12)*(_a^2*COS(B12*PI()/180)^2+_b^2*SIN(B12*PI()/180)^2)^0.5+(D12+E12)^2)^0.5</f>
        <v>6384416.019943432</v>
      </c>
    </row>
    <row r="13" spans="1:6" x14ac:dyDescent="0.25">
      <c r="A13" s="9" t="s">
        <v>248</v>
      </c>
      <c r="B13" s="10">
        <v>-9.1219999999999999</v>
      </c>
      <c r="C13" s="10">
        <v>-76.603999999999999</v>
      </c>
      <c r="D13" s="9">
        <v>21.02</v>
      </c>
      <c r="E13" s="11">
        <v>6768</v>
      </c>
      <c r="F13" s="17">
        <f t="shared" si="0"/>
        <v>6384392.9134815298</v>
      </c>
    </row>
    <row r="14" spans="1:6" x14ac:dyDescent="0.25">
      <c r="A14" s="9" t="s">
        <v>261</v>
      </c>
      <c r="B14" s="10">
        <v>-9.1216666666666608</v>
      </c>
      <c r="C14" s="10">
        <v>-76.603999999999999</v>
      </c>
      <c r="D14" s="9">
        <v>21.01</v>
      </c>
      <c r="E14" s="11">
        <v>6655</v>
      </c>
      <c r="F14" s="17">
        <f t="shared" si="0"/>
        <v>6384279.9421823723</v>
      </c>
    </row>
    <row r="15" spans="1:6" x14ac:dyDescent="0.25">
      <c r="A15" s="9" t="s">
        <v>267</v>
      </c>
      <c r="B15" s="10">
        <v>-10.2666666666666</v>
      </c>
      <c r="C15" s="10">
        <v>-76.900000000000006</v>
      </c>
      <c r="D15" s="9">
        <v>25.64</v>
      </c>
      <c r="E15" s="11">
        <v>6635</v>
      </c>
      <c r="F15" s="17">
        <f t="shared" si="0"/>
        <v>6384123.8319278983</v>
      </c>
    </row>
    <row r="16" spans="1:6" x14ac:dyDescent="0.25">
      <c r="A16" s="9" t="s">
        <v>347</v>
      </c>
      <c r="B16" s="9">
        <v>-0.68410000000000004</v>
      </c>
      <c r="C16" s="10">
        <v>-78.438000000000002</v>
      </c>
      <c r="D16" s="9">
        <v>27.46</v>
      </c>
      <c r="E16" s="11">
        <v>5897</v>
      </c>
      <c r="F16" s="17">
        <f t="shared" si="0"/>
        <v>6384058.4370295666</v>
      </c>
    </row>
    <row r="17" spans="1:6" x14ac:dyDescent="0.25">
      <c r="A17" s="9" t="s">
        <v>294</v>
      </c>
      <c r="B17" s="10">
        <v>-9.0273000000000003</v>
      </c>
      <c r="C17" s="10">
        <v>-77.662800000000004</v>
      </c>
      <c r="D17" s="9">
        <v>20.63</v>
      </c>
      <c r="E17" s="11">
        <v>6395</v>
      </c>
      <c r="F17" s="17">
        <f t="shared" si="0"/>
        <v>6384030.4460808132</v>
      </c>
    </row>
    <row r="18" spans="1:6" x14ac:dyDescent="0.25">
      <c r="A18" s="9" t="s">
        <v>349</v>
      </c>
      <c r="B18" s="9">
        <v>-3.0758000000000001</v>
      </c>
      <c r="C18" s="10">
        <v>37.352800000000002</v>
      </c>
      <c r="D18" s="9">
        <v>-16.260000000000002</v>
      </c>
      <c r="E18" s="11">
        <v>5895</v>
      </c>
      <c r="F18" s="17">
        <f t="shared" si="0"/>
        <v>6383954.684581182</v>
      </c>
    </row>
    <row r="19" spans="1:6" x14ac:dyDescent="0.25">
      <c r="A19" s="9" t="s">
        <v>2292</v>
      </c>
      <c r="B19" s="9">
        <v>2.9000000000000001E-2</v>
      </c>
      <c r="C19" s="10">
        <v>-77.986000000000004</v>
      </c>
      <c r="D19" s="9">
        <v>24.45</v>
      </c>
      <c r="E19" s="11">
        <v>5790</v>
      </c>
      <c r="F19" s="17">
        <f t="shared" si="0"/>
        <v>6383951.4445673618</v>
      </c>
    </row>
    <row r="20" spans="1:6" x14ac:dyDescent="0.25">
      <c r="A20" s="9" t="s">
        <v>360</v>
      </c>
      <c r="B20" s="9">
        <v>-0.48499999999999999</v>
      </c>
      <c r="C20" s="10">
        <v>-78.140799999999999</v>
      </c>
      <c r="D20" s="9">
        <v>26.06</v>
      </c>
      <c r="E20" s="11">
        <v>5753</v>
      </c>
      <c r="F20" s="17">
        <f t="shared" si="0"/>
        <v>6383914.5405439707</v>
      </c>
    </row>
    <row r="21" spans="1:6" x14ac:dyDescent="0.25">
      <c r="A21" s="9" t="s">
        <v>301</v>
      </c>
      <c r="B21" s="10">
        <v>-10.294700000000001</v>
      </c>
      <c r="C21" s="10">
        <v>-76.8917</v>
      </c>
      <c r="D21" s="9">
        <v>25.78</v>
      </c>
      <c r="E21" s="11">
        <v>6344</v>
      </c>
      <c r="F21" s="17">
        <f t="shared" si="0"/>
        <v>6383829.3261770951</v>
      </c>
    </row>
    <row r="22" spans="1:6" x14ac:dyDescent="0.25">
      <c r="A22" s="9" t="s">
        <v>340</v>
      </c>
      <c r="B22" s="9">
        <v>-8.8788999999999998</v>
      </c>
      <c r="C22" s="10">
        <v>-77.653599999999997</v>
      </c>
      <c r="D22" s="9">
        <v>18.96</v>
      </c>
      <c r="E22" s="11">
        <v>5947</v>
      </c>
      <c r="F22" s="17">
        <f t="shared" si="0"/>
        <v>6383597.6704062633</v>
      </c>
    </row>
    <row r="23" spans="1:6" x14ac:dyDescent="0.25">
      <c r="A23" s="9" t="s">
        <v>362</v>
      </c>
      <c r="B23" s="9">
        <v>-9.0015999999999998</v>
      </c>
      <c r="C23" s="10">
        <v>-77.629199999999997</v>
      </c>
      <c r="D23" s="9">
        <v>20.38</v>
      </c>
      <c r="E23" s="11">
        <v>5752</v>
      </c>
      <c r="F23" s="17">
        <f t="shared" si="0"/>
        <v>6383390.1415571077</v>
      </c>
    </row>
    <row r="24" spans="1:6" x14ac:dyDescent="0.25">
      <c r="A24" s="9" t="s">
        <v>308</v>
      </c>
      <c r="B24" s="10">
        <v>-13.333600000000001</v>
      </c>
      <c r="C24" s="10">
        <v>-72.544399999999996</v>
      </c>
      <c r="D24" s="9">
        <v>42.59</v>
      </c>
      <c r="E24" s="11">
        <v>6271</v>
      </c>
      <c r="F24" s="17">
        <f t="shared" si="0"/>
        <v>6383322.2275042804</v>
      </c>
    </row>
    <row r="25" spans="1:6" x14ac:dyDescent="0.25">
      <c r="A25" s="9" t="s">
        <v>357</v>
      </c>
      <c r="B25" s="9">
        <v>-10.837999999999999</v>
      </c>
      <c r="C25" s="10">
        <v>-73.686999999999998</v>
      </c>
      <c r="D25" s="9">
        <v>27.24</v>
      </c>
      <c r="E25" s="11">
        <v>5776</v>
      </c>
      <c r="F25" s="17">
        <f t="shared" si="0"/>
        <v>6383190.2503094235</v>
      </c>
    </row>
    <row r="26" spans="1:6" x14ac:dyDescent="0.25">
      <c r="A26" s="9" t="s">
        <v>291</v>
      </c>
      <c r="B26" s="10">
        <v>-15.520300000000001</v>
      </c>
      <c r="C26" s="10">
        <v>-72.657200000000003</v>
      </c>
      <c r="D26" s="9">
        <v>43.61</v>
      </c>
      <c r="E26" s="11">
        <v>6425</v>
      </c>
      <c r="F26" s="17">
        <f t="shared" si="0"/>
        <v>6383086.3690797165</v>
      </c>
    </row>
    <row r="27" spans="1:6" x14ac:dyDescent="0.25">
      <c r="A27" s="9" t="s">
        <v>2286</v>
      </c>
      <c r="B27" s="10">
        <v>-15.853300000000001</v>
      </c>
      <c r="C27" s="10">
        <v>-68.540800000000004</v>
      </c>
      <c r="D27" s="9">
        <v>46.18</v>
      </c>
      <c r="E27" s="11">
        <v>6427</v>
      </c>
      <c r="F27" s="17">
        <f t="shared" si="0"/>
        <v>6383026.6957934322</v>
      </c>
    </row>
    <row r="28" spans="1:6" x14ac:dyDescent="0.25">
      <c r="A28" s="9" t="s">
        <v>295</v>
      </c>
      <c r="B28" s="10">
        <v>-15.816700000000001</v>
      </c>
      <c r="C28" s="10">
        <v>-68.533299999999997</v>
      </c>
      <c r="D28" s="9">
        <v>46.02</v>
      </c>
      <c r="E28" s="11">
        <v>6368</v>
      </c>
      <c r="F28" s="17">
        <f t="shared" si="0"/>
        <v>6382974.6568662226</v>
      </c>
    </row>
    <row r="29" spans="1:6" x14ac:dyDescent="0.25">
      <c r="A29" s="9" t="s">
        <v>285</v>
      </c>
      <c r="B29" s="10">
        <v>-16.6539</v>
      </c>
      <c r="C29" s="10">
        <v>-67.784700000000001</v>
      </c>
      <c r="D29" s="9">
        <v>41.82</v>
      </c>
      <c r="E29" s="11">
        <v>6462</v>
      </c>
      <c r="F29" s="17">
        <f t="shared" si="0"/>
        <v>6382897.8910653079</v>
      </c>
    </row>
    <row r="30" spans="1:6" x14ac:dyDescent="0.25">
      <c r="A30" s="9" t="s">
        <v>304</v>
      </c>
      <c r="B30" s="10">
        <v>-15.816700000000001</v>
      </c>
      <c r="C30" s="10">
        <v>-71.883300000000006</v>
      </c>
      <c r="D30" s="9">
        <v>44.08</v>
      </c>
      <c r="E30" s="11">
        <v>6288</v>
      </c>
      <c r="F30" s="17">
        <f t="shared" si="0"/>
        <v>6382892.7169923624</v>
      </c>
    </row>
    <row r="31" spans="1:6" x14ac:dyDescent="0.25">
      <c r="A31" s="9" t="s">
        <v>278</v>
      </c>
      <c r="B31" s="10">
        <v>-18.108000000000001</v>
      </c>
      <c r="C31" s="10">
        <v>-68.882999999999996</v>
      </c>
      <c r="D31" s="9">
        <v>44.28</v>
      </c>
      <c r="E31" s="11">
        <v>6542</v>
      </c>
      <c r="F31" s="17">
        <f t="shared" si="0"/>
        <v>6382673.0695536742</v>
      </c>
    </row>
    <row r="32" spans="1:6" x14ac:dyDescent="0.25">
      <c r="A32" s="9" t="s">
        <v>322</v>
      </c>
      <c r="B32" s="10">
        <v>-15.985799999999999</v>
      </c>
      <c r="C32" s="10">
        <v>-68.381699999999995</v>
      </c>
      <c r="D32" s="9">
        <v>45.83</v>
      </c>
      <c r="E32" s="11">
        <v>6074</v>
      </c>
      <c r="F32" s="17">
        <f t="shared" si="0"/>
        <v>6382647.4432991389</v>
      </c>
    </row>
    <row r="33" spans="1:6" x14ac:dyDescent="0.25">
      <c r="A33" s="9" t="s">
        <v>328</v>
      </c>
      <c r="B33" s="10">
        <v>-15.816700000000001</v>
      </c>
      <c r="C33" s="10">
        <v>-71.883300000000006</v>
      </c>
      <c r="D33" s="9">
        <v>44.08</v>
      </c>
      <c r="E33" s="11">
        <v>6025</v>
      </c>
      <c r="F33" s="17">
        <f t="shared" si="0"/>
        <v>6382629.7173972512</v>
      </c>
    </row>
    <row r="34" spans="1:6" x14ac:dyDescent="0.25">
      <c r="A34" s="9" t="s">
        <v>320</v>
      </c>
      <c r="B34" s="10">
        <v>-16.262499999999999</v>
      </c>
      <c r="C34" s="10">
        <v>-68.153999999999996</v>
      </c>
      <c r="D34" s="9">
        <v>44.49</v>
      </c>
      <c r="E34" s="11">
        <v>6088</v>
      </c>
      <c r="F34" s="17">
        <f t="shared" si="0"/>
        <v>6382605.3875869634</v>
      </c>
    </row>
    <row r="35" spans="1:6" x14ac:dyDescent="0.25">
      <c r="A35" s="9" t="s">
        <v>323</v>
      </c>
      <c r="B35" s="10">
        <v>-16.191400000000002</v>
      </c>
      <c r="C35" s="10">
        <v>-71.529700000000005</v>
      </c>
      <c r="D35" s="9">
        <v>43.28</v>
      </c>
      <c r="E35" s="11">
        <v>6057</v>
      </c>
      <c r="F35" s="17">
        <f t="shared" si="0"/>
        <v>6382587.3173706904</v>
      </c>
    </row>
    <row r="36" spans="1:6" x14ac:dyDescent="0.25">
      <c r="A36" s="9" t="s">
        <v>2287</v>
      </c>
      <c r="B36" s="10">
        <v>-18.166667</v>
      </c>
      <c r="C36" s="10">
        <v>-69.150000000000006</v>
      </c>
      <c r="D36" s="9">
        <v>44.5</v>
      </c>
      <c r="E36" s="11">
        <v>6348</v>
      </c>
      <c r="F36" s="17">
        <f t="shared" si="0"/>
        <v>6382466.4221267719</v>
      </c>
    </row>
    <row r="37" spans="1:6" x14ac:dyDescent="0.25">
      <c r="A37" s="9" t="s">
        <v>307</v>
      </c>
      <c r="B37" s="10">
        <v>-18.125800000000002</v>
      </c>
      <c r="C37" s="10">
        <v>-69.127499999999998</v>
      </c>
      <c r="D37" s="9">
        <v>44.51</v>
      </c>
      <c r="E37" s="11">
        <v>6282</v>
      </c>
      <c r="F37" s="17">
        <f t="shared" si="0"/>
        <v>6382409.3996830797</v>
      </c>
    </row>
    <row r="38" spans="1:6" x14ac:dyDescent="0.25">
      <c r="A38" s="9" t="s">
        <v>354</v>
      </c>
      <c r="B38" s="9">
        <v>-16.294</v>
      </c>
      <c r="C38" s="10">
        <v>-71.409000000000006</v>
      </c>
      <c r="D38" s="9">
        <v>43.09</v>
      </c>
      <c r="E38" s="11">
        <v>5822</v>
      </c>
      <c r="F38" s="17">
        <f t="shared" si="0"/>
        <v>6382331.7059014738</v>
      </c>
    </row>
    <row r="39" spans="1:6" x14ac:dyDescent="0.25">
      <c r="A39" s="9" t="s">
        <v>24</v>
      </c>
      <c r="B39" s="10">
        <v>27.988099999999999</v>
      </c>
      <c r="C39" s="10">
        <v>86.925299999999993</v>
      </c>
      <c r="D39" s="9">
        <v>-28.73</v>
      </c>
      <c r="E39" s="11">
        <v>8848</v>
      </c>
      <c r="F39" s="17">
        <f t="shared" si="0"/>
        <v>6382277.4123109896</v>
      </c>
    </row>
    <row r="40" spans="1:6" x14ac:dyDescent="0.25">
      <c r="A40" s="9" t="s">
        <v>379</v>
      </c>
      <c r="B40" s="9">
        <v>-15.5253</v>
      </c>
      <c r="C40" s="10">
        <v>-71.690799999999996</v>
      </c>
      <c r="D40" s="9">
        <v>45.71</v>
      </c>
      <c r="E40" s="11">
        <v>5597</v>
      </c>
      <c r="F40" s="17">
        <f t="shared" si="0"/>
        <v>6382259.5147858458</v>
      </c>
    </row>
    <row r="41" spans="1:6" x14ac:dyDescent="0.25">
      <c r="A41" s="9" t="s">
        <v>367</v>
      </c>
      <c r="B41" s="9">
        <v>-16.351099999999999</v>
      </c>
      <c r="C41" s="10">
        <v>-70.901899999999998</v>
      </c>
      <c r="D41" s="9">
        <v>44.07</v>
      </c>
      <c r="E41" s="11">
        <v>5672</v>
      </c>
      <c r="F41" s="17">
        <f t="shared" si="0"/>
        <v>6382171.2709137267</v>
      </c>
    </row>
    <row r="42" spans="1:6" x14ac:dyDescent="0.25">
      <c r="A42" s="9" t="s">
        <v>324</v>
      </c>
      <c r="B42" s="10">
        <v>-18.382200000000001</v>
      </c>
      <c r="C42" s="10">
        <v>-69.047799999999995</v>
      </c>
      <c r="D42" s="9">
        <v>44.38</v>
      </c>
      <c r="E42" s="11">
        <v>6052</v>
      </c>
      <c r="F42" s="17">
        <f t="shared" si="0"/>
        <v>6382122.7197402064</v>
      </c>
    </row>
    <row r="43" spans="1:6" x14ac:dyDescent="0.25">
      <c r="A43" s="9" t="s">
        <v>30</v>
      </c>
      <c r="B43" s="10">
        <v>27.702999999999999</v>
      </c>
      <c r="C43" s="10">
        <v>88.147400000000005</v>
      </c>
      <c r="D43" s="9">
        <v>-30.37</v>
      </c>
      <c r="E43" s="11">
        <v>8586</v>
      </c>
      <c r="F43" s="17">
        <f t="shared" si="0"/>
        <v>6382101.2522371383</v>
      </c>
    </row>
    <row r="44" spans="1:6" x14ac:dyDescent="0.25">
      <c r="A44" s="9" t="s">
        <v>33</v>
      </c>
      <c r="B44" s="10">
        <v>27.966699999999999</v>
      </c>
      <c r="C44" s="10">
        <v>86.933300000000003</v>
      </c>
      <c r="D44" s="9">
        <v>-28.94</v>
      </c>
      <c r="E44" s="11">
        <v>8516</v>
      </c>
      <c r="F44" s="17">
        <f t="shared" si="0"/>
        <v>6381951.7906663576</v>
      </c>
    </row>
    <row r="45" spans="1:6" x14ac:dyDescent="0.25">
      <c r="A45" s="9" t="s">
        <v>363</v>
      </c>
      <c r="B45" s="9">
        <v>-17.926500000000001</v>
      </c>
      <c r="C45" s="10">
        <v>-68.909199999999998</v>
      </c>
      <c r="D45" s="9">
        <v>44.3</v>
      </c>
      <c r="E45" s="11">
        <v>5750</v>
      </c>
      <c r="F45" s="17">
        <f t="shared" si="0"/>
        <v>6381920.6720267646</v>
      </c>
    </row>
    <row r="46" spans="1:6" x14ac:dyDescent="0.25">
      <c r="A46" s="9" t="s">
        <v>35</v>
      </c>
      <c r="B46" s="10">
        <v>27.889500000000002</v>
      </c>
      <c r="C46" s="10">
        <v>87.089500000000001</v>
      </c>
      <c r="D46" s="9">
        <v>-30.28</v>
      </c>
      <c r="E46" s="11">
        <v>8462</v>
      </c>
      <c r="F46" s="17">
        <f t="shared" si="0"/>
        <v>6381920.1856493605</v>
      </c>
    </row>
    <row r="47" spans="1:6" x14ac:dyDescent="0.25">
      <c r="A47" s="9" t="s">
        <v>36</v>
      </c>
      <c r="B47" s="10">
        <v>28.094000000000001</v>
      </c>
      <c r="C47" s="10">
        <v>86.661000000000001</v>
      </c>
      <c r="D47" s="9">
        <v>-27.34</v>
      </c>
      <c r="E47" s="11">
        <v>8201</v>
      </c>
      <c r="F47" s="17">
        <f t="shared" si="0"/>
        <v>6381599.1586678494</v>
      </c>
    </row>
    <row r="48" spans="1:6" x14ac:dyDescent="0.25">
      <c r="A48" s="9" t="s">
        <v>314</v>
      </c>
      <c r="B48" s="10">
        <v>-21.22</v>
      </c>
      <c r="C48" s="10">
        <v>-68.468299999999999</v>
      </c>
      <c r="D48" s="9">
        <v>42.3</v>
      </c>
      <c r="E48" s="11">
        <v>6176</v>
      </c>
      <c r="F48" s="17">
        <f t="shared" si="0"/>
        <v>6381574.0965870274</v>
      </c>
    </row>
    <row r="49" spans="1:6" x14ac:dyDescent="0.25">
      <c r="A49" s="9" t="s">
        <v>373</v>
      </c>
      <c r="B49" s="9">
        <v>19.03</v>
      </c>
      <c r="C49" s="10">
        <v>-97.27</v>
      </c>
      <c r="D49" s="9">
        <v>-3.72</v>
      </c>
      <c r="E49" s="11">
        <v>5636</v>
      </c>
      <c r="F49" s="17">
        <f t="shared" si="0"/>
        <v>6381512.7076390823</v>
      </c>
    </row>
    <row r="50" spans="1:6" x14ac:dyDescent="0.25">
      <c r="A50" s="9" t="s">
        <v>40</v>
      </c>
      <c r="B50" s="10">
        <v>28.549399999999999</v>
      </c>
      <c r="C50" s="10">
        <v>84.561899999999994</v>
      </c>
      <c r="D50" s="9">
        <v>-35.06</v>
      </c>
      <c r="E50" s="11">
        <v>8156</v>
      </c>
      <c r="F50" s="17">
        <f t="shared" si="0"/>
        <v>6381405.1249793991</v>
      </c>
    </row>
    <row r="51" spans="1:6" x14ac:dyDescent="0.25">
      <c r="A51" s="9" t="s">
        <v>38</v>
      </c>
      <c r="B51" s="10">
        <v>28.6965</v>
      </c>
      <c r="C51" s="10">
        <v>83.492999999999995</v>
      </c>
      <c r="D51" s="9">
        <v>-39.520000000000003</v>
      </c>
      <c r="E51" s="11">
        <v>8167</v>
      </c>
      <c r="F51" s="17">
        <f t="shared" si="0"/>
        <v>6381365.7015009271</v>
      </c>
    </row>
    <row r="52" spans="1:6" x14ac:dyDescent="0.25">
      <c r="A52" s="9" t="s">
        <v>62</v>
      </c>
      <c r="B52" s="10">
        <v>28.097999999999999</v>
      </c>
      <c r="C52" s="10">
        <v>86.742199999999997</v>
      </c>
      <c r="D52" s="9">
        <v>-27.4</v>
      </c>
      <c r="E52" s="11">
        <v>7952</v>
      </c>
      <c r="F52" s="17">
        <f t="shared" si="0"/>
        <v>6381348.8649336509</v>
      </c>
    </row>
    <row r="53" spans="1:6" x14ac:dyDescent="0.25">
      <c r="A53" s="9" t="s">
        <v>52</v>
      </c>
      <c r="B53" s="10">
        <v>28.354500000000002</v>
      </c>
      <c r="C53" s="10">
        <v>85.775999999999996</v>
      </c>
      <c r="D53" s="9">
        <v>-28.05</v>
      </c>
      <c r="E53" s="11">
        <v>8012</v>
      </c>
      <c r="F53" s="17">
        <f t="shared" si="0"/>
        <v>6381328.7972172638</v>
      </c>
    </row>
    <row r="54" spans="1:6" x14ac:dyDescent="0.25">
      <c r="A54" s="9" t="s">
        <v>44</v>
      </c>
      <c r="B54" s="10">
        <v>28.5961</v>
      </c>
      <c r="C54" s="10">
        <v>83.820300000000003</v>
      </c>
      <c r="D54" s="9">
        <v>-38.78</v>
      </c>
      <c r="E54" s="11">
        <v>8091</v>
      </c>
      <c r="F54" s="17">
        <f t="shared" si="0"/>
        <v>6381321.8298207568</v>
      </c>
    </row>
    <row r="55" spans="1:6" x14ac:dyDescent="0.25">
      <c r="A55" s="9" t="s">
        <v>72</v>
      </c>
      <c r="B55" s="10">
        <v>27.9664</v>
      </c>
      <c r="C55" s="10">
        <v>86.89</v>
      </c>
      <c r="D55" s="9">
        <v>-28.78</v>
      </c>
      <c r="E55" s="11">
        <v>7861</v>
      </c>
      <c r="F55" s="17">
        <f t="shared" si="0"/>
        <v>6381297.0455028908</v>
      </c>
    </row>
    <row r="56" spans="1:6" x14ac:dyDescent="0.25">
      <c r="A56" s="9" t="s">
        <v>79</v>
      </c>
      <c r="B56" s="10">
        <v>27.93</v>
      </c>
      <c r="C56" s="10">
        <v>87.108000000000004</v>
      </c>
      <c r="D56" s="9">
        <v>-29.95</v>
      </c>
      <c r="E56" s="11">
        <v>7804</v>
      </c>
      <c r="F56" s="17">
        <f t="shared" si="0"/>
        <v>6381250.0721069984</v>
      </c>
    </row>
    <row r="57" spans="1:6" x14ac:dyDescent="0.25">
      <c r="A57" s="9" t="s">
        <v>94</v>
      </c>
      <c r="B57" s="10">
        <v>27.682700000000001</v>
      </c>
      <c r="C57" s="10">
        <v>88.0458</v>
      </c>
      <c r="D57" s="9">
        <v>-31.06</v>
      </c>
      <c r="E57" s="11">
        <v>7710</v>
      </c>
      <c r="F57" s="17">
        <f t="shared" si="0"/>
        <v>6381230.7713845205</v>
      </c>
    </row>
    <row r="58" spans="1:6" x14ac:dyDescent="0.25">
      <c r="A58" s="9" t="s">
        <v>254</v>
      </c>
      <c r="B58" s="10">
        <v>-24.719899999999999</v>
      </c>
      <c r="C58" s="10">
        <v>-68.536900000000003</v>
      </c>
      <c r="D58" s="9">
        <v>40.03</v>
      </c>
      <c r="E58" s="11">
        <v>6739</v>
      </c>
      <c r="F58" s="17">
        <f t="shared" si="0"/>
        <v>6381202.1571063343</v>
      </c>
    </row>
    <row r="59" spans="1:6" x14ac:dyDescent="0.25">
      <c r="A59" s="9" t="s">
        <v>66</v>
      </c>
      <c r="B59" s="10">
        <v>28.539000000000001</v>
      </c>
      <c r="C59" s="10">
        <v>84.137</v>
      </c>
      <c r="D59" s="9">
        <v>-37.659999999999997</v>
      </c>
      <c r="E59" s="11">
        <v>7937</v>
      </c>
      <c r="F59" s="17">
        <f t="shared" si="0"/>
        <v>6381186.7696618382</v>
      </c>
    </row>
    <row r="60" spans="1:6" x14ac:dyDescent="0.25">
      <c r="A60" s="9" t="s">
        <v>68</v>
      </c>
      <c r="B60" s="10">
        <v>28.435500000000001</v>
      </c>
      <c r="C60" s="10">
        <v>84.632199999999997</v>
      </c>
      <c r="D60" s="9">
        <v>-37.43</v>
      </c>
      <c r="E60" s="11">
        <v>7893</v>
      </c>
      <c r="F60" s="17">
        <f t="shared" si="0"/>
        <v>6381175.2398847723</v>
      </c>
    </row>
    <row r="61" spans="1:6" x14ac:dyDescent="0.25">
      <c r="A61" s="9" t="s">
        <v>343</v>
      </c>
      <c r="B61" s="9">
        <v>-21.914000000000001</v>
      </c>
      <c r="C61" s="10">
        <v>-66.885000000000005</v>
      </c>
      <c r="D61" s="9">
        <v>43.37</v>
      </c>
      <c r="E61" s="11">
        <v>5929</v>
      </c>
      <c r="F61" s="17">
        <f t="shared" si="0"/>
        <v>6381152.1572698476</v>
      </c>
    </row>
    <row r="62" spans="1:6" x14ac:dyDescent="0.25">
      <c r="A62" s="9" t="s">
        <v>329</v>
      </c>
      <c r="B62" s="10">
        <v>-22.27</v>
      </c>
      <c r="C62" s="10">
        <v>-67.180000000000007</v>
      </c>
      <c r="D62" s="9">
        <v>44.06</v>
      </c>
      <c r="E62" s="11">
        <v>6020</v>
      </c>
      <c r="F62" s="17">
        <f t="shared" si="0"/>
        <v>6381151.7973423041</v>
      </c>
    </row>
    <row r="63" spans="1:6" x14ac:dyDescent="0.25">
      <c r="A63" s="9" t="s">
        <v>71</v>
      </c>
      <c r="B63" s="10">
        <v>28.503299999999999</v>
      </c>
      <c r="C63" s="10">
        <v>84.567499999999995</v>
      </c>
      <c r="D63" s="9">
        <v>-36.14</v>
      </c>
      <c r="E63" s="11">
        <v>7871</v>
      </c>
      <c r="F63" s="17">
        <f t="shared" si="0"/>
        <v>6381133.4190413244</v>
      </c>
    </row>
    <row r="64" spans="1:6" x14ac:dyDescent="0.25">
      <c r="A64" s="9" t="s">
        <v>96</v>
      </c>
      <c r="B64" s="10">
        <v>28.354700000000001</v>
      </c>
      <c r="C64" s="10">
        <v>85.8108</v>
      </c>
      <c r="D64" s="9">
        <v>-27.86</v>
      </c>
      <c r="E64" s="11">
        <v>7710</v>
      </c>
      <c r="F64" s="17">
        <f t="shared" si="0"/>
        <v>6381026.9262898015</v>
      </c>
    </row>
    <row r="65" spans="1:6" x14ac:dyDescent="0.25">
      <c r="A65" s="9" t="s">
        <v>107</v>
      </c>
      <c r="B65" s="10">
        <v>28.0167</v>
      </c>
      <c r="C65" s="10">
        <v>86.9</v>
      </c>
      <c r="D65" s="9">
        <v>-28.4</v>
      </c>
      <c r="E65" s="11">
        <v>7583</v>
      </c>
      <c r="F65" s="17">
        <f t="shared" si="0"/>
        <v>6381003.9386542961</v>
      </c>
    </row>
    <row r="66" spans="1:6" x14ac:dyDescent="0.25">
      <c r="A66" s="9" t="s">
        <v>110</v>
      </c>
      <c r="B66" s="10">
        <v>28.0486</v>
      </c>
      <c r="C66" s="10">
        <v>90.454499999999996</v>
      </c>
      <c r="D66" s="9">
        <v>-31.07</v>
      </c>
      <c r="E66" s="11">
        <v>7570</v>
      </c>
      <c r="F66" s="17">
        <f t="shared" si="0"/>
        <v>6380978.4367587632</v>
      </c>
    </row>
    <row r="67" spans="1:6" x14ac:dyDescent="0.25">
      <c r="A67" s="9" t="s">
        <v>145</v>
      </c>
      <c r="B67" s="10">
        <v>27.635000000000002</v>
      </c>
      <c r="C67" s="10">
        <v>88.118300000000005</v>
      </c>
      <c r="D67" s="9">
        <v>-31.34</v>
      </c>
      <c r="E67" s="11">
        <v>7394</v>
      </c>
      <c r="F67" s="17">
        <f t="shared" si="0"/>
        <v>6380929.06265024</v>
      </c>
    </row>
    <row r="68" spans="1:6" x14ac:dyDescent="0.25">
      <c r="A68" s="9" t="s">
        <v>116</v>
      </c>
      <c r="B68" s="10">
        <v>28.227</v>
      </c>
      <c r="C68" s="10">
        <v>90.616</v>
      </c>
      <c r="D68" s="9">
        <v>-30.29</v>
      </c>
      <c r="E68" s="11">
        <v>7554</v>
      </c>
      <c r="F68" s="17">
        <f t="shared" si="0"/>
        <v>6380908.0950913541</v>
      </c>
    </row>
    <row r="69" spans="1:6" x14ac:dyDescent="0.25">
      <c r="A69" s="9" t="s">
        <v>326</v>
      </c>
      <c r="B69" s="10">
        <v>-23.293099999999999</v>
      </c>
      <c r="C69" s="10">
        <v>-67.619699999999995</v>
      </c>
      <c r="D69" s="9">
        <v>42.52</v>
      </c>
      <c r="E69" s="11">
        <v>6046</v>
      </c>
      <c r="F69" s="17">
        <f t="shared" si="0"/>
        <v>6380905.2176534031</v>
      </c>
    </row>
    <row r="70" spans="1:6" x14ac:dyDescent="0.25">
      <c r="A70" s="9" t="s">
        <v>345</v>
      </c>
      <c r="B70" s="9">
        <v>-22.833600000000001</v>
      </c>
      <c r="C70" s="10">
        <v>-67.882800000000003</v>
      </c>
      <c r="D70" s="9">
        <v>41.68</v>
      </c>
      <c r="E70" s="11">
        <v>5920</v>
      </c>
      <c r="F70" s="17">
        <f t="shared" si="0"/>
        <v>6380901.2893278096</v>
      </c>
    </row>
    <row r="71" spans="1:6" x14ac:dyDescent="0.25">
      <c r="A71" s="9" t="s">
        <v>152</v>
      </c>
      <c r="B71" s="10">
        <v>27.783300000000001</v>
      </c>
      <c r="C71" s="10">
        <v>88.2</v>
      </c>
      <c r="D71" s="9">
        <v>-29.42</v>
      </c>
      <c r="E71" s="11">
        <v>7365</v>
      </c>
      <c r="F71" s="17">
        <f t="shared" si="0"/>
        <v>6380856.6287356084</v>
      </c>
    </row>
    <row r="72" spans="1:6" x14ac:dyDescent="0.25">
      <c r="A72" s="9" t="s">
        <v>156</v>
      </c>
      <c r="B72" s="10">
        <v>27.738333333333301</v>
      </c>
      <c r="C72" s="10">
        <v>88.15</v>
      </c>
      <c r="D72" s="9">
        <v>-30.01</v>
      </c>
      <c r="E72" s="11">
        <v>7350</v>
      </c>
      <c r="F72" s="17">
        <f t="shared" si="0"/>
        <v>6380854.8080376619</v>
      </c>
    </row>
    <row r="73" spans="1:6" x14ac:dyDescent="0.25">
      <c r="A73" s="9" t="s">
        <v>158</v>
      </c>
      <c r="B73" s="10">
        <v>27.775600000000001</v>
      </c>
      <c r="C73" s="10">
        <v>86.979699999999994</v>
      </c>
      <c r="D73" s="9">
        <v>-31.42</v>
      </c>
      <c r="E73" s="11">
        <v>7319</v>
      </c>
      <c r="F73" s="17">
        <f t="shared" si="0"/>
        <v>6380810.9877989925</v>
      </c>
    </row>
    <row r="74" spans="1:6" x14ac:dyDescent="0.25">
      <c r="A74" s="9" t="s">
        <v>115</v>
      </c>
      <c r="B74" s="10">
        <v>28.539000000000001</v>
      </c>
      <c r="C74" s="10">
        <v>84</v>
      </c>
      <c r="D74" s="9">
        <v>-38.56</v>
      </c>
      <c r="E74" s="11">
        <v>7555</v>
      </c>
      <c r="F74" s="17">
        <f t="shared" si="0"/>
        <v>6380803.8711741529</v>
      </c>
    </row>
    <row r="75" spans="1:6" x14ac:dyDescent="0.25">
      <c r="A75" s="9" t="s">
        <v>2294</v>
      </c>
      <c r="B75" s="10">
        <v>27.824166666666599</v>
      </c>
      <c r="C75" s="10">
        <v>89.27</v>
      </c>
      <c r="D75" s="9">
        <v>-28.4</v>
      </c>
      <c r="E75" s="11">
        <v>7314</v>
      </c>
      <c r="F75" s="17">
        <f t="shared" si="0"/>
        <v>6380794.1221553972</v>
      </c>
    </row>
    <row r="76" spans="1:6" x14ac:dyDescent="0.25">
      <c r="A76" s="9" t="s">
        <v>125</v>
      </c>
      <c r="B76" s="10">
        <v>28.539000000000001</v>
      </c>
      <c r="C76" s="10">
        <v>84.087000000000003</v>
      </c>
      <c r="D76" s="9">
        <v>-37.979999999999997</v>
      </c>
      <c r="E76" s="11">
        <v>7525</v>
      </c>
      <c r="F76" s="17">
        <f t="shared" ref="F76:F139" si="1">(((_a^4*COS(B76*PI()/180)^2+_b^4*SIN(B76*PI()/180)^2)/(_a^2*COS(B76*PI()/180)^2+_b^2*SIN(B76*PI()/180)^2))+2*(D76+E76)*(_a^2*COS(B76*PI()/180)^2+_b^2*SIN(B76*PI()/180)^2)^0.5+(D76+E76)^2)^0.5</f>
        <v>6380774.4512903579</v>
      </c>
    </row>
    <row r="77" spans="1:6" x14ac:dyDescent="0.25">
      <c r="A77" s="9" t="s">
        <v>150</v>
      </c>
      <c r="B77" s="10">
        <v>28.304200000000002</v>
      </c>
      <c r="C77" s="10">
        <v>86.350800000000007</v>
      </c>
      <c r="D77" s="9">
        <v>-26.6</v>
      </c>
      <c r="E77" s="11">
        <v>7367</v>
      </c>
      <c r="F77" s="17">
        <f t="shared" si="1"/>
        <v>6380700.861114556</v>
      </c>
    </row>
    <row r="78" spans="1:6" x14ac:dyDescent="0.25">
      <c r="A78" s="9" t="s">
        <v>162</v>
      </c>
      <c r="B78" s="10">
        <v>28.15</v>
      </c>
      <c r="C78" s="10">
        <v>86.683000000000007</v>
      </c>
      <c r="D78" s="9">
        <v>-27.05</v>
      </c>
      <c r="E78" s="11">
        <v>7308</v>
      </c>
      <c r="F78" s="17">
        <f t="shared" si="1"/>
        <v>6380689.1557548176</v>
      </c>
    </row>
    <row r="79" spans="1:6" x14ac:dyDescent="0.25">
      <c r="A79" s="9" t="s">
        <v>84</v>
      </c>
      <c r="B79" s="10">
        <v>29.630500000000001</v>
      </c>
      <c r="C79" s="10">
        <v>95.055199999999999</v>
      </c>
      <c r="D79" s="9">
        <v>-39.75</v>
      </c>
      <c r="E79" s="11">
        <v>7782</v>
      </c>
      <c r="F79" s="17">
        <f t="shared" si="1"/>
        <v>6380685.1144577749</v>
      </c>
    </row>
    <row r="80" spans="1:6" x14ac:dyDescent="0.25">
      <c r="A80" s="9" t="s">
        <v>136</v>
      </c>
      <c r="B80" s="10">
        <v>28.606000000000002</v>
      </c>
      <c r="C80" s="10">
        <v>83.965000000000003</v>
      </c>
      <c r="D80" s="9">
        <v>-37.409999999999997</v>
      </c>
      <c r="E80" s="11">
        <v>7455</v>
      </c>
      <c r="F80" s="17">
        <f t="shared" si="1"/>
        <v>6380684.1104770573</v>
      </c>
    </row>
    <row r="81" spans="1:6" x14ac:dyDescent="0.25">
      <c r="A81" s="9" t="s">
        <v>321</v>
      </c>
      <c r="B81" s="10">
        <v>-24.287199999999999</v>
      </c>
      <c r="C81" s="10">
        <v>-67.7928</v>
      </c>
      <c r="D81" s="9">
        <v>41.09</v>
      </c>
      <c r="E81" s="11">
        <v>6082</v>
      </c>
      <c r="F81" s="17">
        <f t="shared" si="1"/>
        <v>6380667.4452029197</v>
      </c>
    </row>
    <row r="82" spans="1:6" x14ac:dyDescent="0.25">
      <c r="A82" s="9" t="s">
        <v>233</v>
      </c>
      <c r="B82" s="10">
        <v>-27.109000000000002</v>
      </c>
      <c r="C82" s="10">
        <v>-68.540999999999997</v>
      </c>
      <c r="D82" s="9">
        <v>43.06</v>
      </c>
      <c r="E82" s="11">
        <v>6891</v>
      </c>
      <c r="F82" s="17">
        <f t="shared" si="1"/>
        <v>6380659.9976411872</v>
      </c>
    </row>
    <row r="83" spans="1:6" x14ac:dyDescent="0.25">
      <c r="A83" s="9" t="s">
        <v>292</v>
      </c>
      <c r="B83" s="10">
        <v>-25.567</v>
      </c>
      <c r="C83" s="10">
        <v>-67.910600000000002</v>
      </c>
      <c r="D83" s="9">
        <v>42.55</v>
      </c>
      <c r="E83" s="11">
        <v>6409</v>
      </c>
      <c r="F83" s="17">
        <f t="shared" si="1"/>
        <v>6380632.7776866034</v>
      </c>
    </row>
    <row r="84" spans="1:6" x14ac:dyDescent="0.25">
      <c r="A84" s="9" t="s">
        <v>188</v>
      </c>
      <c r="B84" s="10">
        <v>27.883299999999998</v>
      </c>
      <c r="C84" s="10">
        <v>86.9833</v>
      </c>
      <c r="D84" s="9">
        <v>-29.96</v>
      </c>
      <c r="E84" s="11">
        <v>7162</v>
      </c>
      <c r="F84" s="17">
        <f t="shared" si="1"/>
        <v>6380622.4148862315</v>
      </c>
    </row>
    <row r="85" spans="1:6" x14ac:dyDescent="0.25">
      <c r="A85" s="9" t="s">
        <v>177</v>
      </c>
      <c r="B85" s="10">
        <v>28.063333333333301</v>
      </c>
      <c r="C85" s="10">
        <v>86.977000000000004</v>
      </c>
      <c r="D85" s="9">
        <v>-28.37</v>
      </c>
      <c r="E85" s="11">
        <v>7213</v>
      </c>
      <c r="F85" s="17">
        <f t="shared" si="1"/>
        <v>6380619.5946296966</v>
      </c>
    </row>
    <row r="86" spans="1:6" x14ac:dyDescent="0.25">
      <c r="A86" s="9" t="s">
        <v>183</v>
      </c>
      <c r="B86" s="10">
        <v>27.972000000000001</v>
      </c>
      <c r="C86" s="10">
        <v>86.432500000000005</v>
      </c>
      <c r="D86" s="9">
        <v>-29.38</v>
      </c>
      <c r="E86" s="11">
        <v>7181</v>
      </c>
      <c r="F86" s="17">
        <f t="shared" si="1"/>
        <v>6380614.7247378798</v>
      </c>
    </row>
    <row r="87" spans="1:6" x14ac:dyDescent="0.25">
      <c r="A87" s="9" t="s">
        <v>325</v>
      </c>
      <c r="B87" s="10">
        <v>-24.395</v>
      </c>
      <c r="C87" s="10">
        <v>-68.245000000000005</v>
      </c>
      <c r="D87" s="9">
        <v>40.33</v>
      </c>
      <c r="E87" s="11">
        <v>6051</v>
      </c>
      <c r="F87" s="17">
        <f t="shared" si="1"/>
        <v>6380605.6340012513</v>
      </c>
    </row>
    <row r="88" spans="1:6" x14ac:dyDescent="0.25">
      <c r="A88" s="9" t="s">
        <v>165</v>
      </c>
      <c r="B88" s="10">
        <v>28.386944</v>
      </c>
      <c r="C88" s="10">
        <v>85.718999999999994</v>
      </c>
      <c r="D88" s="9">
        <v>-28.06</v>
      </c>
      <c r="E88" s="11">
        <v>7292</v>
      </c>
      <c r="F88" s="17">
        <f t="shared" si="1"/>
        <v>6380598.7108851513</v>
      </c>
    </row>
    <row r="89" spans="1:6" x14ac:dyDescent="0.25">
      <c r="A89" s="9" t="s">
        <v>189</v>
      </c>
      <c r="B89" s="10">
        <v>28.014700000000001</v>
      </c>
      <c r="C89" s="10">
        <v>86.828100000000006</v>
      </c>
      <c r="D89" s="9">
        <v>-28.18</v>
      </c>
      <c r="E89" s="11">
        <v>7161</v>
      </c>
      <c r="F89" s="17">
        <f t="shared" si="1"/>
        <v>6380582.7764559658</v>
      </c>
    </row>
    <row r="90" spans="1:6" x14ac:dyDescent="0.25">
      <c r="A90" s="9" t="s">
        <v>181</v>
      </c>
      <c r="B90" s="10">
        <v>28.154999999999902</v>
      </c>
      <c r="C90" s="10">
        <v>90.063000000000002</v>
      </c>
      <c r="D90" s="9">
        <v>-29.61</v>
      </c>
      <c r="E90" s="11">
        <v>7204</v>
      </c>
      <c r="F90" s="17">
        <f t="shared" si="1"/>
        <v>6380581.0507402206</v>
      </c>
    </row>
    <row r="91" spans="1:6" x14ac:dyDescent="0.25">
      <c r="A91" s="9" t="s">
        <v>178</v>
      </c>
      <c r="B91" s="10">
        <v>28.186699999999998</v>
      </c>
      <c r="C91" s="10">
        <v>89.957499999999996</v>
      </c>
      <c r="D91" s="9">
        <v>-29.58</v>
      </c>
      <c r="E91" s="11">
        <v>7207</v>
      </c>
      <c r="F91" s="17">
        <f t="shared" si="1"/>
        <v>6380574.278488568</v>
      </c>
    </row>
    <row r="92" spans="1:6" x14ac:dyDescent="0.25">
      <c r="A92" s="9" t="s">
        <v>176</v>
      </c>
      <c r="B92" s="10">
        <v>28.2561</v>
      </c>
      <c r="C92" s="10">
        <v>85.519400000000005</v>
      </c>
      <c r="D92" s="9">
        <v>-31.62</v>
      </c>
      <c r="E92" s="11">
        <v>7227</v>
      </c>
      <c r="F92" s="17">
        <f t="shared" si="1"/>
        <v>6380570.7531845989</v>
      </c>
    </row>
    <row r="93" spans="1:6" x14ac:dyDescent="0.25">
      <c r="A93" s="9" t="s">
        <v>195</v>
      </c>
      <c r="B93" s="10">
        <v>27.965</v>
      </c>
      <c r="C93" s="10">
        <v>86.335499999999996</v>
      </c>
      <c r="D93" s="9">
        <v>-30.28</v>
      </c>
      <c r="E93" s="11">
        <v>7134</v>
      </c>
      <c r="F93" s="17">
        <f t="shared" si="1"/>
        <v>6380568.9791147197</v>
      </c>
    </row>
    <row r="94" spans="1:6" x14ac:dyDescent="0.25">
      <c r="A94" s="9" t="s">
        <v>199</v>
      </c>
      <c r="B94" s="10">
        <v>27.953299999999999</v>
      </c>
      <c r="C94" s="10">
        <v>88.842500000000001</v>
      </c>
      <c r="D94" s="9">
        <v>-28.12</v>
      </c>
      <c r="E94" s="11">
        <v>7128</v>
      </c>
      <c r="F94" s="17">
        <f t="shared" si="1"/>
        <v>6380568.7389055463</v>
      </c>
    </row>
    <row r="95" spans="1:6" x14ac:dyDescent="0.25">
      <c r="A95" s="9" t="s">
        <v>170</v>
      </c>
      <c r="B95" s="10">
        <v>28.55</v>
      </c>
      <c r="C95" s="10">
        <v>85.55</v>
      </c>
      <c r="D95" s="9">
        <v>-28.12</v>
      </c>
      <c r="E95" s="11">
        <v>7281</v>
      </c>
      <c r="F95" s="17">
        <f t="shared" si="1"/>
        <v>6380536.8812434189</v>
      </c>
    </row>
    <row r="96" spans="1:6" x14ac:dyDescent="0.25">
      <c r="A96" s="9" t="s">
        <v>250</v>
      </c>
      <c r="B96" s="10">
        <v>-27.051100000000002</v>
      </c>
      <c r="C96" s="10">
        <v>-68.801699999999997</v>
      </c>
      <c r="D96" s="9">
        <v>42.19</v>
      </c>
      <c r="E96" s="11">
        <v>6749</v>
      </c>
      <c r="F96" s="17">
        <f t="shared" si="1"/>
        <v>6380534.5605826788</v>
      </c>
    </row>
    <row r="97" spans="1:6" x14ac:dyDescent="0.25">
      <c r="A97" s="9" t="s">
        <v>206</v>
      </c>
      <c r="B97" s="10">
        <v>27.864999999999998</v>
      </c>
      <c r="C97" s="10">
        <v>92.532499999999999</v>
      </c>
      <c r="D97" s="9">
        <v>-28.49</v>
      </c>
      <c r="E97" s="11">
        <v>7060</v>
      </c>
      <c r="F97" s="17">
        <f t="shared" si="1"/>
        <v>6380527.5042470368</v>
      </c>
    </row>
    <row r="98" spans="1:6" x14ac:dyDescent="0.25">
      <c r="A98" s="9" t="s">
        <v>180</v>
      </c>
      <c r="B98" s="10">
        <v>28.3813888888888</v>
      </c>
      <c r="C98" s="10">
        <v>85.683999999999997</v>
      </c>
      <c r="D98" s="9">
        <v>-28.32</v>
      </c>
      <c r="E98" s="11">
        <v>7205</v>
      </c>
      <c r="F98" s="17">
        <f t="shared" si="1"/>
        <v>6380513.1775318859</v>
      </c>
    </row>
    <row r="99" spans="1:6" x14ac:dyDescent="0.25">
      <c r="A99" s="9" t="s">
        <v>77</v>
      </c>
      <c r="B99" s="10">
        <v>30.3767</v>
      </c>
      <c r="C99" s="10">
        <v>79.970799999999997</v>
      </c>
      <c r="D99" s="9">
        <v>-22.77</v>
      </c>
      <c r="E99" s="11">
        <v>7816</v>
      </c>
      <c r="F99" s="17">
        <f t="shared" si="1"/>
        <v>6380495.9020033609</v>
      </c>
    </row>
    <row r="100" spans="1:6" x14ac:dyDescent="0.25">
      <c r="A100" s="9" t="s">
        <v>207</v>
      </c>
      <c r="B100" s="10">
        <v>27.936699999999998</v>
      </c>
      <c r="C100" s="10">
        <v>92.666700000000006</v>
      </c>
      <c r="D100" s="9">
        <v>-29.78</v>
      </c>
      <c r="E100" s="11">
        <v>7047</v>
      </c>
      <c r="F100" s="17">
        <f t="shared" si="1"/>
        <v>6380491.1848727213</v>
      </c>
    </row>
    <row r="101" spans="1:6" x14ac:dyDescent="0.25">
      <c r="A101" s="9" t="s">
        <v>2282</v>
      </c>
      <c r="B101" s="10">
        <v>29.595800000000001</v>
      </c>
      <c r="C101" s="10">
        <v>101.8792</v>
      </c>
      <c r="D101" s="9">
        <v>-31.48</v>
      </c>
      <c r="E101" s="11">
        <v>7556</v>
      </c>
      <c r="F101" s="17">
        <f t="shared" si="1"/>
        <v>6380478.4651626367</v>
      </c>
    </row>
    <row r="102" spans="1:6" x14ac:dyDescent="0.25">
      <c r="A102" s="9" t="s">
        <v>182</v>
      </c>
      <c r="B102" s="10">
        <v>28.518000000000001</v>
      </c>
      <c r="C102" s="10">
        <v>83.805999999999997</v>
      </c>
      <c r="D102" s="9">
        <v>-40.4</v>
      </c>
      <c r="E102" s="11">
        <v>7219</v>
      </c>
      <c r="F102" s="17">
        <f t="shared" si="1"/>
        <v>6380472.5801510271</v>
      </c>
    </row>
    <row r="103" spans="1:6" x14ac:dyDescent="0.25">
      <c r="A103" s="9" t="s">
        <v>384</v>
      </c>
      <c r="B103" s="9">
        <v>-23.367000000000001</v>
      </c>
      <c r="C103" s="10">
        <v>-67.733000000000004</v>
      </c>
      <c r="D103" s="9">
        <v>41.65</v>
      </c>
      <c r="E103" s="11">
        <v>5592</v>
      </c>
      <c r="F103" s="17">
        <f t="shared" si="1"/>
        <v>6380430.4041516045</v>
      </c>
    </row>
    <row r="104" spans="1:6" x14ac:dyDescent="0.25">
      <c r="A104" s="9" t="s">
        <v>269</v>
      </c>
      <c r="B104" s="10">
        <v>-27.042000000000002</v>
      </c>
      <c r="C104" s="10">
        <v>-68.28</v>
      </c>
      <c r="D104" s="9">
        <v>42.53</v>
      </c>
      <c r="E104" s="11">
        <v>6621</v>
      </c>
      <c r="F104" s="17">
        <f t="shared" si="1"/>
        <v>6380409.6385243563</v>
      </c>
    </row>
    <row r="105" spans="1:6" x14ac:dyDescent="0.25">
      <c r="A105" s="9" t="s">
        <v>235</v>
      </c>
      <c r="B105" s="10">
        <v>27.711400000000001</v>
      </c>
      <c r="C105" s="10">
        <v>88.317800000000005</v>
      </c>
      <c r="D105" s="9">
        <v>-29.52</v>
      </c>
      <c r="E105" s="11">
        <v>6888</v>
      </c>
      <c r="F105" s="17">
        <f t="shared" si="1"/>
        <v>6380401.5398628032</v>
      </c>
    </row>
    <row r="106" spans="1:6" x14ac:dyDescent="0.25">
      <c r="A106" s="9" t="s">
        <v>245</v>
      </c>
      <c r="B106" s="10">
        <v>-27.7559</v>
      </c>
      <c r="C106" s="10">
        <v>-68.798000000000002</v>
      </c>
      <c r="D106" s="9">
        <v>40.409999999999997</v>
      </c>
      <c r="E106" s="11">
        <v>6795</v>
      </c>
      <c r="F106" s="17">
        <f t="shared" si="1"/>
        <v>6380364.8525786772</v>
      </c>
    </row>
    <row r="107" spans="1:6" x14ac:dyDescent="0.25">
      <c r="A107" s="9" t="s">
        <v>98</v>
      </c>
      <c r="B107" s="10">
        <v>30.438300000000002</v>
      </c>
      <c r="C107" s="10">
        <v>81.299199999999999</v>
      </c>
      <c r="D107" s="9">
        <v>-23.72</v>
      </c>
      <c r="E107" s="11">
        <v>7694</v>
      </c>
      <c r="F107" s="17">
        <f t="shared" si="1"/>
        <v>6380352.9622940989</v>
      </c>
    </row>
    <row r="108" spans="1:6" x14ac:dyDescent="0.25">
      <c r="A108" s="9" t="s">
        <v>193</v>
      </c>
      <c r="B108" s="10">
        <v>28.6844</v>
      </c>
      <c r="C108" s="10">
        <v>83.804400000000001</v>
      </c>
      <c r="D108" s="9">
        <v>-37.31</v>
      </c>
      <c r="E108" s="11">
        <v>7134</v>
      </c>
      <c r="F108" s="17">
        <f t="shared" si="1"/>
        <v>6380338.7022006912</v>
      </c>
    </row>
    <row r="109" spans="1:6" x14ac:dyDescent="0.25">
      <c r="A109" s="9" t="s">
        <v>190</v>
      </c>
      <c r="B109" s="10">
        <v>28.734999999999999</v>
      </c>
      <c r="C109" s="10">
        <v>84.416700000000006</v>
      </c>
      <c r="D109" s="9">
        <v>-32.01</v>
      </c>
      <c r="E109" s="11">
        <v>7140</v>
      </c>
      <c r="F109" s="17">
        <f t="shared" si="1"/>
        <v>6380334.1604063259</v>
      </c>
    </row>
    <row r="110" spans="1:6" x14ac:dyDescent="0.25">
      <c r="A110" s="9" t="s">
        <v>243</v>
      </c>
      <c r="B110" s="10">
        <v>27.8611</v>
      </c>
      <c r="C110" s="10">
        <v>86.861099999999993</v>
      </c>
      <c r="D110" s="9">
        <v>-29.87</v>
      </c>
      <c r="E110" s="11">
        <v>6812</v>
      </c>
      <c r="F110" s="17">
        <f t="shared" si="1"/>
        <v>6380279.3223690111</v>
      </c>
    </row>
    <row r="111" spans="1:6" x14ac:dyDescent="0.25">
      <c r="A111" s="9" t="s">
        <v>283</v>
      </c>
      <c r="B111" s="10">
        <v>-27.057500000000001</v>
      </c>
      <c r="C111" s="10">
        <v>-68.483900000000006</v>
      </c>
      <c r="D111" s="9">
        <v>42.98</v>
      </c>
      <c r="E111" s="11">
        <v>6488</v>
      </c>
      <c r="F111" s="17">
        <f t="shared" si="1"/>
        <v>6380272.4259043243</v>
      </c>
    </row>
    <row r="112" spans="1:6" x14ac:dyDescent="0.25">
      <c r="A112" s="9" t="s">
        <v>86</v>
      </c>
      <c r="B112" s="10">
        <v>30.920300000000001</v>
      </c>
      <c r="C112" s="10">
        <v>79.593599999999995</v>
      </c>
      <c r="D112" s="9">
        <v>-20.02</v>
      </c>
      <c r="E112" s="11">
        <v>7756</v>
      </c>
      <c r="F112" s="17">
        <f t="shared" si="1"/>
        <v>6380261.4139582003</v>
      </c>
    </row>
    <row r="113" spans="1:6" x14ac:dyDescent="0.25">
      <c r="A113" s="9" t="s">
        <v>221</v>
      </c>
      <c r="B113" s="10">
        <v>28.497499999999999</v>
      </c>
      <c r="C113" s="10">
        <v>83.945999999999998</v>
      </c>
      <c r="D113" s="9">
        <v>-39.85</v>
      </c>
      <c r="E113" s="11">
        <v>6993</v>
      </c>
      <c r="F113" s="17">
        <f t="shared" si="1"/>
        <v>6380253.5197519856</v>
      </c>
    </row>
    <row r="114" spans="1:6" x14ac:dyDescent="0.25">
      <c r="A114" s="9" t="s">
        <v>256</v>
      </c>
      <c r="B114" s="10">
        <v>27.577500000000001</v>
      </c>
      <c r="C114" s="10">
        <v>88.215800000000002</v>
      </c>
      <c r="D114" s="9">
        <v>-31.76</v>
      </c>
      <c r="E114" s="11">
        <v>6691</v>
      </c>
      <c r="F114" s="17">
        <f t="shared" si="1"/>
        <v>6380243.1862355797</v>
      </c>
    </row>
    <row r="115" spans="1:6" x14ac:dyDescent="0.25">
      <c r="A115" s="9" t="s">
        <v>223</v>
      </c>
      <c r="B115" s="10">
        <v>28.657499999999999</v>
      </c>
      <c r="C115" s="10">
        <v>84.301400000000001</v>
      </c>
      <c r="D115" s="9">
        <v>-34.01</v>
      </c>
      <c r="E115" s="11">
        <v>6981</v>
      </c>
      <c r="F115" s="17">
        <f t="shared" si="1"/>
        <v>6380197.4172278726</v>
      </c>
    </row>
    <row r="116" spans="1:6" x14ac:dyDescent="0.25">
      <c r="A116" s="9" t="s">
        <v>255</v>
      </c>
      <c r="B116" s="10">
        <v>27.9192</v>
      </c>
      <c r="C116" s="10">
        <v>86.981899999999996</v>
      </c>
      <c r="D116" s="9">
        <v>-29.57</v>
      </c>
      <c r="E116" s="11">
        <v>6735</v>
      </c>
      <c r="F116" s="17">
        <f t="shared" si="1"/>
        <v>6380184.776338404</v>
      </c>
    </row>
    <row r="117" spans="1:6" x14ac:dyDescent="0.25">
      <c r="A117" s="9" t="s">
        <v>164</v>
      </c>
      <c r="B117" s="10">
        <v>29.8142</v>
      </c>
      <c r="C117" s="10">
        <v>94.968299999999999</v>
      </c>
      <c r="D117" s="9">
        <v>-38.590000000000003</v>
      </c>
      <c r="E117" s="11">
        <v>7294</v>
      </c>
      <c r="F117" s="17">
        <f t="shared" si="1"/>
        <v>6380139.4863456255</v>
      </c>
    </row>
    <row r="118" spans="1:6" x14ac:dyDescent="0.25">
      <c r="A118" s="9" t="s">
        <v>258</v>
      </c>
      <c r="B118" s="10">
        <v>27.8947</v>
      </c>
      <c r="C118" s="10">
        <v>86.970799999999997</v>
      </c>
      <c r="D118" s="9">
        <v>-29.79</v>
      </c>
      <c r="E118" s="11">
        <v>6677</v>
      </c>
      <c r="F118" s="17">
        <f t="shared" si="1"/>
        <v>6380134.0851517785</v>
      </c>
    </row>
    <row r="119" spans="1:6" x14ac:dyDescent="0.25">
      <c r="A119" s="9" t="s">
        <v>268</v>
      </c>
      <c r="B119" s="10">
        <v>27.790299999999998</v>
      </c>
      <c r="C119" s="10">
        <v>86.787499999999994</v>
      </c>
      <c r="D119" s="9">
        <v>-30.87</v>
      </c>
      <c r="E119" s="11">
        <v>6623</v>
      </c>
      <c r="F119" s="17">
        <f t="shared" si="1"/>
        <v>6380111.0367539423</v>
      </c>
    </row>
    <row r="120" spans="1:6" x14ac:dyDescent="0.25">
      <c r="A120" s="9" t="s">
        <v>263</v>
      </c>
      <c r="B120" s="10">
        <v>28.020299999999999</v>
      </c>
      <c r="C120" s="10">
        <v>86.873099999999994</v>
      </c>
      <c r="D120" s="9">
        <v>-28.27</v>
      </c>
      <c r="E120" s="11">
        <v>6640</v>
      </c>
      <c r="F120" s="17">
        <f t="shared" si="1"/>
        <v>6380059.9631008245</v>
      </c>
    </row>
    <row r="121" spans="1:6" x14ac:dyDescent="0.25">
      <c r="A121" s="9" t="s">
        <v>252</v>
      </c>
      <c r="B121" s="10">
        <v>28.438300000000002</v>
      </c>
      <c r="C121" s="10">
        <v>98.683300000000003</v>
      </c>
      <c r="D121" s="9">
        <v>-36.36</v>
      </c>
      <c r="E121" s="11">
        <v>6740</v>
      </c>
      <c r="F121" s="17">
        <f t="shared" si="1"/>
        <v>6380022.4432277326</v>
      </c>
    </row>
    <row r="122" spans="1:6" x14ac:dyDescent="0.25">
      <c r="A122" s="9" t="s">
        <v>284</v>
      </c>
      <c r="B122" s="10">
        <v>27.709</v>
      </c>
      <c r="C122" s="10">
        <v>86.868499999999997</v>
      </c>
      <c r="D122" s="9">
        <v>-32.33</v>
      </c>
      <c r="E122" s="11">
        <v>6476</v>
      </c>
      <c r="F122" s="17">
        <f t="shared" si="1"/>
        <v>6379987.4654412605</v>
      </c>
    </row>
    <row r="123" spans="1:6" x14ac:dyDescent="0.25">
      <c r="A123" s="9" t="s">
        <v>282</v>
      </c>
      <c r="B123" s="10">
        <v>27.896699999999999</v>
      </c>
      <c r="C123" s="10">
        <v>86.777500000000003</v>
      </c>
      <c r="D123" s="9">
        <v>-29.3</v>
      </c>
      <c r="E123" s="11">
        <v>6501</v>
      </c>
      <c r="F123" s="17">
        <f t="shared" si="1"/>
        <v>6379957.9614116792</v>
      </c>
    </row>
    <row r="124" spans="1:6" x14ac:dyDescent="0.25">
      <c r="A124" s="9" t="s">
        <v>203</v>
      </c>
      <c r="B124" s="10">
        <v>29.833300000000001</v>
      </c>
      <c r="C124" s="10">
        <v>84.613299999999995</v>
      </c>
      <c r="D124" s="9">
        <v>-27.56</v>
      </c>
      <c r="E124" s="11">
        <v>7095</v>
      </c>
      <c r="F124" s="17">
        <f t="shared" si="1"/>
        <v>6379945.3915926749</v>
      </c>
    </row>
    <row r="125" spans="1:6" x14ac:dyDescent="0.25">
      <c r="A125" s="9" t="s">
        <v>2285</v>
      </c>
      <c r="B125" s="10">
        <v>30.004200000000001</v>
      </c>
      <c r="C125" s="10">
        <v>80.933300000000003</v>
      </c>
      <c r="D125" s="9">
        <v>-29.76</v>
      </c>
      <c r="E125" s="11">
        <v>7132</v>
      </c>
      <c r="F125" s="17">
        <f t="shared" si="1"/>
        <v>6379925.2749494091</v>
      </c>
    </row>
    <row r="126" spans="1:6" x14ac:dyDescent="0.25">
      <c r="A126" s="9" t="s">
        <v>289</v>
      </c>
      <c r="B126" s="10">
        <v>27.919799999999999</v>
      </c>
      <c r="C126" s="10">
        <v>86.766000000000005</v>
      </c>
      <c r="D126" s="9">
        <v>-29.01</v>
      </c>
      <c r="E126" s="11">
        <v>6440</v>
      </c>
      <c r="F126" s="17">
        <f t="shared" si="1"/>
        <v>6379890.1530397041</v>
      </c>
    </row>
    <row r="127" spans="1:6" x14ac:dyDescent="0.25">
      <c r="A127" s="9" t="s">
        <v>2288</v>
      </c>
      <c r="B127" s="10">
        <v>27.730599999999999</v>
      </c>
      <c r="C127" s="10">
        <v>86.790800000000004</v>
      </c>
      <c r="D127" s="9">
        <v>-31.94</v>
      </c>
      <c r="E127" s="11">
        <v>6367</v>
      </c>
      <c r="F127" s="17">
        <f t="shared" si="1"/>
        <v>6379872.2482967572</v>
      </c>
    </row>
    <row r="128" spans="1:6" x14ac:dyDescent="0.25">
      <c r="A128" s="9" t="s">
        <v>280</v>
      </c>
      <c r="B128" s="10">
        <v>28.583300000000001</v>
      </c>
      <c r="C128" s="10">
        <v>83.9</v>
      </c>
      <c r="D128" s="9">
        <v>-38.380000000000003</v>
      </c>
      <c r="E128" s="11">
        <v>6501</v>
      </c>
      <c r="F128" s="17">
        <f t="shared" si="1"/>
        <v>6379736.2326341225</v>
      </c>
    </row>
    <row r="129" spans="1:6" x14ac:dyDescent="0.25">
      <c r="A129" s="9" t="s">
        <v>205</v>
      </c>
      <c r="B129" s="10">
        <v>30.532499999999999</v>
      </c>
      <c r="C129" s="10">
        <v>79.8339</v>
      </c>
      <c r="D129" s="9">
        <v>-19.77</v>
      </c>
      <c r="E129" s="11">
        <v>7066</v>
      </c>
      <c r="F129" s="17">
        <f t="shared" si="1"/>
        <v>6379698.2985768598</v>
      </c>
    </row>
    <row r="130" spans="1:6" x14ac:dyDescent="0.25">
      <c r="A130" s="9" t="s">
        <v>287</v>
      </c>
      <c r="B130" s="10">
        <v>28.51</v>
      </c>
      <c r="C130" s="10">
        <v>83.85</v>
      </c>
      <c r="D130" s="9">
        <v>-40.25</v>
      </c>
      <c r="E130" s="11">
        <v>6441</v>
      </c>
      <c r="F130" s="17">
        <f t="shared" si="1"/>
        <v>6379697.2267328156</v>
      </c>
    </row>
    <row r="131" spans="1:6" x14ac:dyDescent="0.25">
      <c r="A131" s="9" t="s">
        <v>313</v>
      </c>
      <c r="B131" s="10">
        <v>27.8047</v>
      </c>
      <c r="C131" s="10">
        <v>86.625299999999996</v>
      </c>
      <c r="D131" s="9">
        <v>-30.99</v>
      </c>
      <c r="E131" s="11">
        <v>6187</v>
      </c>
      <c r="F131" s="17">
        <f t="shared" si="1"/>
        <v>6379670.5050839754</v>
      </c>
    </row>
    <row r="132" spans="1:6" x14ac:dyDescent="0.25">
      <c r="A132" s="9" t="s">
        <v>316</v>
      </c>
      <c r="B132" s="10">
        <v>27.920999999999999</v>
      </c>
      <c r="C132" s="10">
        <v>86.936000000000007</v>
      </c>
      <c r="D132" s="9">
        <v>-29.38</v>
      </c>
      <c r="E132" s="11">
        <v>6160</v>
      </c>
      <c r="F132" s="17">
        <f t="shared" si="1"/>
        <v>6379609.4152502231</v>
      </c>
    </row>
    <row r="133" spans="1:6" x14ac:dyDescent="0.25">
      <c r="A133" s="9" t="s">
        <v>237</v>
      </c>
      <c r="B133" s="10">
        <v>30.281700000000001</v>
      </c>
      <c r="C133" s="10">
        <v>80.068299999999994</v>
      </c>
      <c r="D133" s="9">
        <v>-25.42</v>
      </c>
      <c r="E133" s="11">
        <v>6861</v>
      </c>
      <c r="F133" s="17">
        <f t="shared" si="1"/>
        <v>6379569.0373728639</v>
      </c>
    </row>
    <row r="134" spans="1:6" x14ac:dyDescent="0.25">
      <c r="A134" s="9" t="s">
        <v>27</v>
      </c>
      <c r="B134" s="10">
        <v>35.881399999999999</v>
      </c>
      <c r="C134" s="10">
        <v>76.513499999999993</v>
      </c>
      <c r="D134" s="9">
        <v>-22.37</v>
      </c>
      <c r="E134" s="11">
        <v>8611</v>
      </c>
      <c r="F134" s="17">
        <f t="shared" si="1"/>
        <v>6379419.8602605974</v>
      </c>
    </row>
    <row r="135" spans="1:6" x14ac:dyDescent="0.25">
      <c r="A135" s="9" t="s">
        <v>319</v>
      </c>
      <c r="B135" s="10">
        <v>28.646667000000001</v>
      </c>
      <c r="C135" s="10">
        <v>84.186000000000007</v>
      </c>
      <c r="D135" s="9">
        <v>-34.94</v>
      </c>
      <c r="E135" s="11">
        <v>6091</v>
      </c>
      <c r="F135" s="17">
        <f t="shared" si="1"/>
        <v>6379309.8779259771</v>
      </c>
    </row>
    <row r="136" spans="1:6" x14ac:dyDescent="0.25">
      <c r="A136" s="9" t="s">
        <v>381</v>
      </c>
      <c r="B136" s="9">
        <v>27.098299999999998</v>
      </c>
      <c r="C136" s="10">
        <v>100.175</v>
      </c>
      <c r="D136" s="9">
        <v>-35.909999999999997</v>
      </c>
      <c r="E136" s="11">
        <v>5596</v>
      </c>
      <c r="F136" s="17">
        <f t="shared" si="1"/>
        <v>6379289.2561768629</v>
      </c>
    </row>
    <row r="137" spans="1:6" x14ac:dyDescent="0.25">
      <c r="A137" s="9" t="s">
        <v>352</v>
      </c>
      <c r="B137" s="9">
        <v>28.316700000000001</v>
      </c>
      <c r="C137" s="10">
        <v>97.466700000000003</v>
      </c>
      <c r="D137" s="9">
        <v>-38.65</v>
      </c>
      <c r="E137" s="11">
        <v>5881</v>
      </c>
      <c r="F137" s="17">
        <f t="shared" si="1"/>
        <v>6379198.9391088067</v>
      </c>
    </row>
    <row r="138" spans="1:6" x14ac:dyDescent="0.25">
      <c r="A138" s="9" t="s">
        <v>364</v>
      </c>
      <c r="B138" s="9">
        <v>27.9375</v>
      </c>
      <c r="C138" s="10">
        <v>86.835800000000006</v>
      </c>
      <c r="D138" s="9">
        <v>-28.91</v>
      </c>
      <c r="E138" s="11">
        <v>5745</v>
      </c>
      <c r="F138" s="17">
        <f t="shared" si="1"/>
        <v>6379189.8138632635</v>
      </c>
    </row>
    <row r="139" spans="1:6" x14ac:dyDescent="0.25">
      <c r="A139" s="9" t="s">
        <v>2283</v>
      </c>
      <c r="B139" s="10">
        <v>30.72</v>
      </c>
      <c r="C139" s="10">
        <v>79.400000000000006</v>
      </c>
      <c r="D139" s="9">
        <v>-19.57</v>
      </c>
      <c r="E139" s="11">
        <v>6596</v>
      </c>
      <c r="F139" s="17">
        <f t="shared" si="1"/>
        <v>6379167.3926823167</v>
      </c>
    </row>
    <row r="140" spans="1:6" x14ac:dyDescent="0.25">
      <c r="A140" s="9" t="s">
        <v>42</v>
      </c>
      <c r="B140" s="10">
        <v>35.237499999999997</v>
      </c>
      <c r="C140" s="10">
        <v>74.589200000000005</v>
      </c>
      <c r="D140" s="9">
        <v>-30.1</v>
      </c>
      <c r="E140" s="11">
        <v>8125</v>
      </c>
      <c r="F140" s="17">
        <f t="shared" ref="F140:F203" si="2">(((_a^4*COS(B140*PI()/180)^2+_b^4*SIN(B140*PI()/180)^2)/(_a^2*COS(B140*PI()/180)^2+_b^2*SIN(B140*PI()/180)^2))+2*(D140+E140)*(_a^2*COS(B140*PI()/180)^2+_b^2*SIN(B140*PI()/180)^2)^0.5+(D140+E140)^2)^0.5</f>
        <v>6379152.9016110804</v>
      </c>
    </row>
    <row r="141" spans="1:6" x14ac:dyDescent="0.25">
      <c r="A141" s="9" t="s">
        <v>171</v>
      </c>
      <c r="B141" s="10">
        <v>32.840000000000003</v>
      </c>
      <c r="C141" s="10">
        <v>79.417000000000002</v>
      </c>
      <c r="D141" s="9">
        <v>-25</v>
      </c>
      <c r="E141" s="11">
        <v>7272</v>
      </c>
      <c r="F141" s="17">
        <f t="shared" si="2"/>
        <v>6379132.2799766148</v>
      </c>
    </row>
    <row r="142" spans="1:6" x14ac:dyDescent="0.25">
      <c r="A142" s="9" t="s">
        <v>265</v>
      </c>
      <c r="B142" s="10">
        <v>31.062799999999999</v>
      </c>
      <c r="C142" s="10">
        <v>81.332499999999996</v>
      </c>
      <c r="D142" s="9">
        <v>-24.67</v>
      </c>
      <c r="E142" s="11">
        <v>6638</v>
      </c>
      <c r="F142" s="17">
        <f t="shared" si="2"/>
        <v>6379092.001338074</v>
      </c>
    </row>
    <row r="143" spans="1:6" x14ac:dyDescent="0.25">
      <c r="A143" s="9" t="s">
        <v>302</v>
      </c>
      <c r="B143" s="10">
        <v>30.44</v>
      </c>
      <c r="C143" s="10">
        <v>80.28</v>
      </c>
      <c r="D143" s="9">
        <v>-23.64</v>
      </c>
      <c r="E143" s="11">
        <v>6334</v>
      </c>
      <c r="F143" s="17">
        <f t="shared" si="2"/>
        <v>6378992.4960920913</v>
      </c>
    </row>
    <row r="144" spans="1:6" x14ac:dyDescent="0.25">
      <c r="A144" s="9" t="s">
        <v>229</v>
      </c>
      <c r="B144" s="10">
        <v>-32.653300000000002</v>
      </c>
      <c r="C144" s="10">
        <v>-70.011099999999999</v>
      </c>
      <c r="D144" s="9">
        <v>32.17</v>
      </c>
      <c r="E144" s="11">
        <v>6962</v>
      </c>
      <c r="F144" s="17">
        <f t="shared" si="2"/>
        <v>6378942.6350200642</v>
      </c>
    </row>
    <row r="145" spans="1:6" x14ac:dyDescent="0.25">
      <c r="A145" s="9" t="s">
        <v>46</v>
      </c>
      <c r="B145" s="10">
        <v>35.720799999999997</v>
      </c>
      <c r="C145" s="10">
        <v>76.709699999999998</v>
      </c>
      <c r="D145" s="9">
        <v>-21.85</v>
      </c>
      <c r="E145" s="11">
        <v>8068</v>
      </c>
      <c r="F145" s="17">
        <f t="shared" si="2"/>
        <v>6378934.1092150975</v>
      </c>
    </row>
    <row r="146" spans="1:6" x14ac:dyDescent="0.25">
      <c r="A146" s="9" t="s">
        <v>50</v>
      </c>
      <c r="B146" s="10">
        <v>35.758600000000001</v>
      </c>
      <c r="C146" s="10">
        <v>76.652799999999999</v>
      </c>
      <c r="D146" s="9">
        <v>-21.99</v>
      </c>
      <c r="E146" s="11">
        <v>8035</v>
      </c>
      <c r="F146" s="17">
        <f t="shared" si="2"/>
        <v>6378887.627643398</v>
      </c>
    </row>
    <row r="147" spans="1:6" x14ac:dyDescent="0.25">
      <c r="A147" s="9" t="s">
        <v>48</v>
      </c>
      <c r="B147" s="10">
        <v>35.810600000000001</v>
      </c>
      <c r="C147" s="10">
        <v>76.568100000000001</v>
      </c>
      <c r="D147" s="9">
        <v>-22.26</v>
      </c>
      <c r="E147" s="11">
        <v>8047</v>
      </c>
      <c r="F147" s="17">
        <f t="shared" si="2"/>
        <v>6378880.9940279089</v>
      </c>
    </row>
    <row r="148" spans="1:6" x14ac:dyDescent="0.25">
      <c r="A148" s="9" t="s">
        <v>103</v>
      </c>
      <c r="B148" s="10">
        <v>34.865000000000002</v>
      </c>
      <c r="C148" s="10">
        <v>77.752499999999998</v>
      </c>
      <c r="D148" s="9">
        <v>-21.99</v>
      </c>
      <c r="E148" s="11">
        <v>7672</v>
      </c>
      <c r="F148" s="17">
        <f t="shared" si="2"/>
        <v>6378838.3679678328</v>
      </c>
    </row>
    <row r="149" spans="1:6" x14ac:dyDescent="0.25">
      <c r="A149" s="9" t="s">
        <v>64</v>
      </c>
      <c r="B149" s="10">
        <v>35.7333</v>
      </c>
      <c r="C149" s="10">
        <v>76.633300000000006</v>
      </c>
      <c r="D149" s="9">
        <v>-22.14</v>
      </c>
      <c r="E149" s="11">
        <v>7946</v>
      </c>
      <c r="F149" s="17">
        <f t="shared" si="2"/>
        <v>6378807.4085497111</v>
      </c>
    </row>
    <row r="150" spans="1:6" x14ac:dyDescent="0.25">
      <c r="A150" s="9" t="s">
        <v>67</v>
      </c>
      <c r="B150" s="10">
        <v>35.7667</v>
      </c>
      <c r="C150" s="10">
        <v>76.616699999999994</v>
      </c>
      <c r="D150" s="9">
        <v>-22.13</v>
      </c>
      <c r="E150" s="11">
        <v>7932</v>
      </c>
      <c r="F150" s="17">
        <f t="shared" si="2"/>
        <v>6378781.6284355167</v>
      </c>
    </row>
    <row r="151" spans="1:6" x14ac:dyDescent="0.25">
      <c r="A151" s="9" t="s">
        <v>270</v>
      </c>
      <c r="B151" s="10">
        <v>31.953299999999999</v>
      </c>
      <c r="C151" s="10">
        <v>78.366699999999994</v>
      </c>
      <c r="D151" s="9">
        <v>-27.96</v>
      </c>
      <c r="E151" s="11">
        <v>6597</v>
      </c>
      <c r="F151" s="17">
        <f t="shared" si="2"/>
        <v>6378752.6715390617</v>
      </c>
    </row>
    <row r="152" spans="1:6" x14ac:dyDescent="0.25">
      <c r="A152" s="9" t="s">
        <v>88</v>
      </c>
      <c r="B152" s="10">
        <v>35.400199999999998</v>
      </c>
      <c r="C152" s="10">
        <v>76.848600000000005</v>
      </c>
      <c r="D152" s="9">
        <v>-22.15</v>
      </c>
      <c r="E152" s="11">
        <v>7742</v>
      </c>
      <c r="F152" s="17">
        <f t="shared" si="2"/>
        <v>6378720.7230495643</v>
      </c>
    </row>
    <row r="153" spans="1:6" x14ac:dyDescent="0.25">
      <c r="A153" s="9" t="s">
        <v>75</v>
      </c>
      <c r="B153" s="10">
        <v>35.642800000000001</v>
      </c>
      <c r="C153" s="10">
        <v>76.304699999999997</v>
      </c>
      <c r="D153" s="9">
        <v>-24.32</v>
      </c>
      <c r="E153" s="11">
        <v>7821</v>
      </c>
      <c r="F153" s="17">
        <f t="shared" si="2"/>
        <v>6378712.1519000977</v>
      </c>
    </row>
    <row r="154" spans="1:6" x14ac:dyDescent="0.25">
      <c r="A154" s="9" t="s">
        <v>192</v>
      </c>
      <c r="B154" s="10">
        <v>33.979999999999997</v>
      </c>
      <c r="C154" s="10">
        <v>76.021699999999996</v>
      </c>
      <c r="D154" s="9">
        <v>-24.8</v>
      </c>
      <c r="E154" s="11">
        <v>7135</v>
      </c>
      <c r="F154" s="17">
        <f t="shared" si="2"/>
        <v>6378605.6635968816</v>
      </c>
    </row>
    <row r="155" spans="1:6" x14ac:dyDescent="0.25">
      <c r="A155" s="9" t="s">
        <v>126</v>
      </c>
      <c r="B155" s="10">
        <v>35.140799999999999</v>
      </c>
      <c r="C155" s="10">
        <v>77.577500000000001</v>
      </c>
      <c r="D155" s="9">
        <v>-21.11</v>
      </c>
      <c r="E155" s="11">
        <v>7516</v>
      </c>
      <c r="F155" s="17">
        <f t="shared" si="2"/>
        <v>6378586.794257558</v>
      </c>
    </row>
    <row r="156" spans="1:6" x14ac:dyDescent="0.25">
      <c r="A156" s="9" t="s">
        <v>105</v>
      </c>
      <c r="B156" s="10">
        <v>35.616300000000003</v>
      </c>
      <c r="C156" s="10">
        <v>76.577699999999993</v>
      </c>
      <c r="D156" s="9">
        <v>-22.75</v>
      </c>
      <c r="E156" s="11">
        <v>7665</v>
      </c>
      <c r="F156" s="17">
        <f t="shared" si="2"/>
        <v>6378567.0636107586</v>
      </c>
    </row>
    <row r="157" spans="1:6" x14ac:dyDescent="0.25">
      <c r="A157" s="9" t="s">
        <v>74</v>
      </c>
      <c r="B157" s="10">
        <v>36.205199999999998</v>
      </c>
      <c r="C157" s="10">
        <v>75.207700000000003</v>
      </c>
      <c r="D157" s="9">
        <v>-29.15</v>
      </c>
      <c r="E157" s="11">
        <v>7852</v>
      </c>
      <c r="F157" s="17">
        <f t="shared" si="2"/>
        <v>6378539.3885903759</v>
      </c>
    </row>
    <row r="158" spans="1:6" x14ac:dyDescent="0.25">
      <c r="A158" s="9" t="s">
        <v>70</v>
      </c>
      <c r="B158" s="10">
        <v>36.325800000000001</v>
      </c>
      <c r="C158" s="10">
        <v>75.188299999999998</v>
      </c>
      <c r="D158" s="9">
        <v>-29.44</v>
      </c>
      <c r="E158" s="11">
        <v>7885</v>
      </c>
      <c r="F158" s="17">
        <f t="shared" si="2"/>
        <v>6378529.2711583879</v>
      </c>
    </row>
    <row r="159" spans="1:6" x14ac:dyDescent="0.25">
      <c r="A159" s="9" t="s">
        <v>297</v>
      </c>
      <c r="B159" s="10">
        <v>31.930555999999999</v>
      </c>
      <c r="C159" s="10">
        <v>77.173000000000002</v>
      </c>
      <c r="D159" s="9">
        <v>-33.549999999999997</v>
      </c>
      <c r="E159" s="11">
        <v>6349</v>
      </c>
      <c r="F159" s="17">
        <f t="shared" si="2"/>
        <v>6378506.6766231013</v>
      </c>
    </row>
    <row r="160" spans="1:6" x14ac:dyDescent="0.25">
      <c r="A160" s="9" t="s">
        <v>83</v>
      </c>
      <c r="B160" s="10">
        <v>36.142200000000003</v>
      </c>
      <c r="C160" s="10">
        <v>74.552700000000002</v>
      </c>
      <c r="D160" s="9">
        <v>-31.88</v>
      </c>
      <c r="E160" s="11">
        <v>7788</v>
      </c>
      <c r="F160" s="17">
        <f t="shared" si="2"/>
        <v>6378495.0081457999</v>
      </c>
    </row>
    <row r="161" spans="1:6" x14ac:dyDescent="0.25">
      <c r="A161" s="9" t="s">
        <v>82</v>
      </c>
      <c r="B161" s="10">
        <v>36.204999999999998</v>
      </c>
      <c r="C161" s="10">
        <v>75.418300000000002</v>
      </c>
      <c r="D161" s="9">
        <v>-28.34</v>
      </c>
      <c r="E161" s="11">
        <v>7790</v>
      </c>
      <c r="F161" s="17">
        <f t="shared" si="2"/>
        <v>6378478.2698777718</v>
      </c>
    </row>
    <row r="162" spans="1:6" x14ac:dyDescent="0.25">
      <c r="A162" s="9" t="s">
        <v>118</v>
      </c>
      <c r="B162" s="10">
        <v>35.616300000000003</v>
      </c>
      <c r="C162" s="10">
        <v>76.578999999999994</v>
      </c>
      <c r="D162" s="9">
        <v>-22.75</v>
      </c>
      <c r="E162" s="11">
        <v>7554</v>
      </c>
      <c r="F162" s="17">
        <f t="shared" si="2"/>
        <v>6378456.064169406</v>
      </c>
    </row>
    <row r="163" spans="1:6" x14ac:dyDescent="0.25">
      <c r="A163" s="9" t="s">
        <v>2293</v>
      </c>
      <c r="B163" s="10">
        <v>35.3213333333333</v>
      </c>
      <c r="C163" s="10">
        <v>76.984999999999999</v>
      </c>
      <c r="D163" s="9">
        <v>-21.86</v>
      </c>
      <c r="E163" s="11">
        <v>7428</v>
      </c>
      <c r="F163" s="17">
        <f t="shared" si="2"/>
        <v>6378434.7223942513</v>
      </c>
    </row>
    <row r="164" spans="1:6" x14ac:dyDescent="0.25">
      <c r="A164" s="9" t="s">
        <v>85</v>
      </c>
      <c r="B164" s="10">
        <v>36.299999999999997</v>
      </c>
      <c r="C164" s="10">
        <v>74.31</v>
      </c>
      <c r="D164" s="9">
        <v>-32.94</v>
      </c>
      <c r="E164" s="11">
        <v>7762</v>
      </c>
      <c r="F164" s="17">
        <f t="shared" si="2"/>
        <v>6378411.9387426088</v>
      </c>
    </row>
    <row r="165" spans="1:6" x14ac:dyDescent="0.25">
      <c r="A165" s="9" t="s">
        <v>148</v>
      </c>
      <c r="B165" s="10">
        <v>35.355800000000002</v>
      </c>
      <c r="C165" s="10">
        <v>77.368099999999998</v>
      </c>
      <c r="D165" s="9">
        <v>-20.71</v>
      </c>
      <c r="E165" s="11">
        <v>7385</v>
      </c>
      <c r="F165" s="17">
        <f t="shared" si="2"/>
        <v>6378380.7669839077</v>
      </c>
    </row>
    <row r="166" spans="1:6" x14ac:dyDescent="0.25">
      <c r="A166" s="9" t="s">
        <v>81</v>
      </c>
      <c r="B166" s="10">
        <v>36.51</v>
      </c>
      <c r="C166" s="10">
        <v>74.526899999999998</v>
      </c>
      <c r="D166" s="9">
        <v>-33.14</v>
      </c>
      <c r="E166" s="11">
        <v>7795</v>
      </c>
      <c r="F166" s="17">
        <f t="shared" si="2"/>
        <v>6378370.0475435508</v>
      </c>
    </row>
    <row r="167" spans="1:6" x14ac:dyDescent="0.25">
      <c r="A167" s="9" t="s">
        <v>100</v>
      </c>
      <c r="B167" s="10">
        <v>36.245800000000003</v>
      </c>
      <c r="C167" s="10">
        <v>71.843900000000005</v>
      </c>
      <c r="D167" s="9">
        <v>-30.86</v>
      </c>
      <c r="E167" s="11">
        <v>7690</v>
      </c>
      <c r="F167" s="17">
        <f t="shared" si="2"/>
        <v>6378361.2681248719</v>
      </c>
    </row>
    <row r="168" spans="1:6" x14ac:dyDescent="0.25">
      <c r="A168" s="9" t="s">
        <v>143</v>
      </c>
      <c r="B168" s="10">
        <v>35.517499999999998</v>
      </c>
      <c r="C168" s="10">
        <v>76.800299999999993</v>
      </c>
      <c r="D168" s="9">
        <v>-21.99</v>
      </c>
      <c r="E168" s="11">
        <v>7401</v>
      </c>
      <c r="F168" s="17">
        <f t="shared" si="2"/>
        <v>6378338.6242085118</v>
      </c>
    </row>
    <row r="169" spans="1:6" x14ac:dyDescent="0.25">
      <c r="A169" s="9" t="s">
        <v>122</v>
      </c>
      <c r="B169" s="10">
        <v>35.926699999999997</v>
      </c>
      <c r="C169" s="10">
        <v>76.567499999999995</v>
      </c>
      <c r="D169" s="9">
        <v>-22</v>
      </c>
      <c r="E169" s="11">
        <v>7545</v>
      </c>
      <c r="F169" s="17">
        <f t="shared" si="2"/>
        <v>6378338.2155551473</v>
      </c>
    </row>
    <row r="170" spans="1:6" x14ac:dyDescent="0.25">
      <c r="A170" s="9" t="s">
        <v>149</v>
      </c>
      <c r="B170" s="10">
        <v>35.465000000000003</v>
      </c>
      <c r="C170" s="10">
        <v>76.772199999999998</v>
      </c>
      <c r="D170" s="9">
        <v>-22.28</v>
      </c>
      <c r="E170" s="11">
        <v>7380</v>
      </c>
      <c r="F170" s="17">
        <f t="shared" si="2"/>
        <v>6378335.8087011706</v>
      </c>
    </row>
    <row r="171" spans="1:6" x14ac:dyDescent="0.25">
      <c r="A171" s="9" t="s">
        <v>90</v>
      </c>
      <c r="B171" s="10">
        <v>36.530799999999999</v>
      </c>
      <c r="C171" s="10">
        <v>74.501400000000004</v>
      </c>
      <c r="D171" s="9">
        <v>-33.200000000000003</v>
      </c>
      <c r="E171" s="11">
        <v>7729</v>
      </c>
      <c r="F171" s="17">
        <f t="shared" si="2"/>
        <v>6378296.5804998539</v>
      </c>
    </row>
    <row r="172" spans="1:6" x14ac:dyDescent="0.25">
      <c r="A172" s="9" t="s">
        <v>2290</v>
      </c>
      <c r="B172" s="10">
        <v>35.418300000000002</v>
      </c>
      <c r="C172" s="10">
        <v>76.551699999999997</v>
      </c>
      <c r="D172" s="9">
        <v>-23.61</v>
      </c>
      <c r="E172" s="11">
        <v>7282</v>
      </c>
      <c r="F172" s="17">
        <f t="shared" si="2"/>
        <v>6378252.9025488766</v>
      </c>
    </row>
    <row r="173" spans="1:6" x14ac:dyDescent="0.25">
      <c r="A173" s="9" t="s">
        <v>109</v>
      </c>
      <c r="B173" s="10">
        <v>36.287500000000001</v>
      </c>
      <c r="C173" s="10">
        <v>75.086100000000002</v>
      </c>
      <c r="D173" s="9">
        <v>-29.87</v>
      </c>
      <c r="E173" s="11">
        <v>7577</v>
      </c>
      <c r="F173" s="17">
        <f t="shared" si="2"/>
        <v>6378234.4500644794</v>
      </c>
    </row>
    <row r="174" spans="1:6" x14ac:dyDescent="0.25">
      <c r="A174" s="9" t="s">
        <v>106</v>
      </c>
      <c r="B174" s="10">
        <v>36.434399999999997</v>
      </c>
      <c r="C174" s="10">
        <v>74.669200000000004</v>
      </c>
      <c r="D174" s="9">
        <v>-32.54</v>
      </c>
      <c r="E174" s="11">
        <v>7611</v>
      </c>
      <c r="F174" s="17">
        <f t="shared" si="2"/>
        <v>6378213.5572510548</v>
      </c>
    </row>
    <row r="175" spans="1:6" x14ac:dyDescent="0.25">
      <c r="A175" s="9" t="s">
        <v>144</v>
      </c>
      <c r="B175" s="10">
        <v>35.8414</v>
      </c>
      <c r="C175" s="10">
        <v>74.897800000000004</v>
      </c>
      <c r="D175" s="9">
        <v>-29.42</v>
      </c>
      <c r="E175" s="11">
        <v>7397</v>
      </c>
      <c r="F175" s="17">
        <f t="shared" si="2"/>
        <v>6378212.9551243717</v>
      </c>
    </row>
    <row r="176" spans="1:6" x14ac:dyDescent="0.25">
      <c r="A176" s="9" t="s">
        <v>135</v>
      </c>
      <c r="B176" s="10">
        <v>36.038899999999998</v>
      </c>
      <c r="C176" s="10">
        <v>74.900800000000004</v>
      </c>
      <c r="D176" s="9">
        <v>-30.03</v>
      </c>
      <c r="E176" s="11">
        <v>7458</v>
      </c>
      <c r="F176" s="17">
        <f t="shared" si="2"/>
        <v>6378203.4705689903</v>
      </c>
    </row>
    <row r="177" spans="1:6" x14ac:dyDescent="0.25">
      <c r="A177" s="9" t="s">
        <v>161</v>
      </c>
      <c r="B177" s="10">
        <v>35.648000000000003</v>
      </c>
      <c r="C177" s="10">
        <v>76.669799999999995</v>
      </c>
      <c r="D177" s="9">
        <v>-22.2</v>
      </c>
      <c r="E177" s="11">
        <v>7312</v>
      </c>
      <c r="F177" s="17">
        <f t="shared" si="2"/>
        <v>6378203.4411633424</v>
      </c>
    </row>
    <row r="178" spans="1:6" x14ac:dyDescent="0.25">
      <c r="A178" s="9" t="s">
        <v>124</v>
      </c>
      <c r="B178" s="10">
        <v>36.250799999999998</v>
      </c>
      <c r="C178" s="10">
        <v>75.373199999999997</v>
      </c>
      <c r="D178" s="9">
        <v>-28.53</v>
      </c>
      <c r="E178" s="11">
        <v>7530</v>
      </c>
      <c r="F178" s="17">
        <f t="shared" si="2"/>
        <v>6378201.8236818304</v>
      </c>
    </row>
    <row r="179" spans="1:6" x14ac:dyDescent="0.25">
      <c r="A179" s="9" t="s">
        <v>154</v>
      </c>
      <c r="B179" s="10">
        <v>35.8508</v>
      </c>
      <c r="C179" s="10">
        <v>76.429199999999994</v>
      </c>
      <c r="D179" s="9">
        <v>-22.93</v>
      </c>
      <c r="E179" s="11">
        <v>7360</v>
      </c>
      <c r="F179" s="17">
        <f t="shared" si="2"/>
        <v>6378179.1232892498</v>
      </c>
    </row>
    <row r="180" spans="1:6" x14ac:dyDescent="0.25">
      <c r="A180" s="9" t="s">
        <v>175</v>
      </c>
      <c r="B180" s="10">
        <v>35.533333333333303</v>
      </c>
      <c r="C180" s="10">
        <v>77.150000000000006</v>
      </c>
      <c r="D180" s="9">
        <v>-20.89</v>
      </c>
      <c r="E180" s="11">
        <v>7245</v>
      </c>
      <c r="F180" s="17">
        <f t="shared" si="2"/>
        <v>6378178.15100672</v>
      </c>
    </row>
    <row r="181" spans="1:6" x14ac:dyDescent="0.25">
      <c r="A181" s="9" t="s">
        <v>133</v>
      </c>
      <c r="B181" s="10">
        <v>36.211100000000002</v>
      </c>
      <c r="C181" s="10">
        <v>75.252799999999993</v>
      </c>
      <c r="D181" s="9">
        <v>-28.97</v>
      </c>
      <c r="E181" s="11">
        <v>7492</v>
      </c>
      <c r="F181" s="17">
        <f t="shared" si="2"/>
        <v>6378177.4765846357</v>
      </c>
    </row>
    <row r="182" spans="1:6" x14ac:dyDescent="0.25">
      <c r="A182" s="9" t="s">
        <v>275</v>
      </c>
      <c r="B182" s="10">
        <v>33.602499999999999</v>
      </c>
      <c r="C182" s="10">
        <v>76.131699999999995</v>
      </c>
      <c r="D182" s="9">
        <v>-25.47</v>
      </c>
      <c r="E182" s="11">
        <v>6574</v>
      </c>
      <c r="F182" s="17">
        <f t="shared" si="2"/>
        <v>6378173.8254234223</v>
      </c>
    </row>
    <row r="183" spans="1:6" x14ac:dyDescent="0.25">
      <c r="A183" s="9" t="s">
        <v>185</v>
      </c>
      <c r="B183" s="10">
        <v>35.315800000000003</v>
      </c>
      <c r="C183" s="10">
        <v>80.915800000000004</v>
      </c>
      <c r="D183" s="9">
        <v>-25.5</v>
      </c>
      <c r="E183" s="11">
        <v>7167</v>
      </c>
      <c r="F183" s="17">
        <f t="shared" si="2"/>
        <v>6378172.0266851168</v>
      </c>
    </row>
    <row r="184" spans="1:6" x14ac:dyDescent="0.25">
      <c r="A184" s="9" t="s">
        <v>173</v>
      </c>
      <c r="B184" s="10">
        <v>35.828299999999999</v>
      </c>
      <c r="C184" s="10">
        <v>76.360799999999998</v>
      </c>
      <c r="D184" s="9">
        <v>-23.43</v>
      </c>
      <c r="E184" s="11">
        <v>7273</v>
      </c>
      <c r="F184" s="17">
        <f t="shared" si="2"/>
        <v>6378099.5746861426</v>
      </c>
    </row>
    <row r="185" spans="1:6" x14ac:dyDescent="0.25">
      <c r="A185" s="9" t="s">
        <v>131</v>
      </c>
      <c r="B185" s="10">
        <v>36.431699999999999</v>
      </c>
      <c r="C185" s="10">
        <v>71.828299999999999</v>
      </c>
      <c r="D185" s="9">
        <v>-30.84</v>
      </c>
      <c r="E185" s="11">
        <v>7492</v>
      </c>
      <c r="F185" s="17">
        <f t="shared" si="2"/>
        <v>6378097.2184658106</v>
      </c>
    </row>
    <row r="186" spans="1:6" x14ac:dyDescent="0.25">
      <c r="A186" s="9" t="s">
        <v>166</v>
      </c>
      <c r="B186" s="10">
        <v>35.947800000000001</v>
      </c>
      <c r="C186" s="10">
        <v>75.753600000000006</v>
      </c>
      <c r="D186" s="9">
        <v>-27.17</v>
      </c>
      <c r="E186" s="11">
        <v>7285</v>
      </c>
      <c r="F186" s="17">
        <f t="shared" si="2"/>
        <v>6378065.582092396</v>
      </c>
    </row>
    <row r="187" spans="1:6" x14ac:dyDescent="0.25">
      <c r="A187" s="9" t="s">
        <v>134</v>
      </c>
      <c r="B187" s="10">
        <v>36.4878</v>
      </c>
      <c r="C187" s="10">
        <v>74.587800000000001</v>
      </c>
      <c r="D187" s="9">
        <v>-32.950000000000003</v>
      </c>
      <c r="E187" s="11">
        <v>7476</v>
      </c>
      <c r="F187" s="17">
        <f t="shared" si="2"/>
        <v>6378059.1432780577</v>
      </c>
    </row>
    <row r="188" spans="1:6" x14ac:dyDescent="0.25">
      <c r="A188" s="9" t="s">
        <v>142</v>
      </c>
      <c r="B188" s="10">
        <v>36.386899999999997</v>
      </c>
      <c r="C188" s="10">
        <v>71.889200000000002</v>
      </c>
      <c r="D188" s="9">
        <v>-30.8</v>
      </c>
      <c r="E188" s="11">
        <v>7403</v>
      </c>
      <c r="F188" s="17">
        <f t="shared" si="2"/>
        <v>6378024.1937993653</v>
      </c>
    </row>
    <row r="189" spans="1:6" x14ac:dyDescent="0.25">
      <c r="A189" s="9" t="s">
        <v>2295</v>
      </c>
      <c r="B189" s="10">
        <v>36.108333000000002</v>
      </c>
      <c r="C189" s="10">
        <v>76.212999999999994</v>
      </c>
      <c r="D189" s="9">
        <v>-23.86</v>
      </c>
      <c r="E189" s="11">
        <v>7295</v>
      </c>
      <c r="F189" s="17">
        <f t="shared" si="2"/>
        <v>6378022.038272934</v>
      </c>
    </row>
    <row r="190" spans="1:6" x14ac:dyDescent="0.25">
      <c r="A190" s="9" t="s">
        <v>147</v>
      </c>
      <c r="B190" s="10">
        <v>36.399700000000003</v>
      </c>
      <c r="C190" s="10">
        <v>74.691900000000004</v>
      </c>
      <c r="D190" s="9">
        <v>-32.340000000000003</v>
      </c>
      <c r="E190" s="11">
        <v>7388</v>
      </c>
      <c r="F190" s="17">
        <f t="shared" si="2"/>
        <v>6378003.1018688576</v>
      </c>
    </row>
    <row r="191" spans="1:6" x14ac:dyDescent="0.25">
      <c r="A191" s="9" t="s">
        <v>174</v>
      </c>
      <c r="B191" s="10">
        <v>36.122199999999999</v>
      </c>
      <c r="C191" s="10">
        <v>74.660600000000002</v>
      </c>
      <c r="D191" s="9">
        <v>-31.39</v>
      </c>
      <c r="E191" s="11">
        <v>7257</v>
      </c>
      <c r="F191" s="17">
        <f t="shared" si="2"/>
        <v>6377971.5924774585</v>
      </c>
    </row>
    <row r="192" spans="1:6" x14ac:dyDescent="0.25">
      <c r="A192" s="9" t="s">
        <v>167</v>
      </c>
      <c r="B192" s="10">
        <v>36.233333000000002</v>
      </c>
      <c r="C192" s="10">
        <v>75.367000000000004</v>
      </c>
      <c r="D192" s="9">
        <v>-28.55</v>
      </c>
      <c r="E192" s="11">
        <v>7283</v>
      </c>
      <c r="F192" s="17">
        <f t="shared" si="2"/>
        <v>6377961.0061584543</v>
      </c>
    </row>
    <row r="193" spans="1:6" x14ac:dyDescent="0.25">
      <c r="A193" s="9" t="s">
        <v>157</v>
      </c>
      <c r="B193" s="10">
        <v>36.399700000000003</v>
      </c>
      <c r="C193" s="10">
        <v>74.691900000000004</v>
      </c>
      <c r="D193" s="9">
        <v>-32.340000000000003</v>
      </c>
      <c r="E193" s="11">
        <v>7329</v>
      </c>
      <c r="F193" s="17">
        <f t="shared" si="2"/>
        <v>6377944.1021711919</v>
      </c>
    </row>
    <row r="194" spans="1:6" x14ac:dyDescent="0.25">
      <c r="A194" s="9" t="s">
        <v>208</v>
      </c>
      <c r="B194" s="10">
        <v>35.924999999999997</v>
      </c>
      <c r="C194" s="10">
        <v>76.174999999999997</v>
      </c>
      <c r="D194" s="9">
        <v>-24.52</v>
      </c>
      <c r="E194" s="11">
        <v>7038</v>
      </c>
      <c r="F194" s="17">
        <f t="shared" si="2"/>
        <v>6377829.2994881719</v>
      </c>
    </row>
    <row r="195" spans="1:6" x14ac:dyDescent="0.25">
      <c r="A195" s="9" t="s">
        <v>241</v>
      </c>
      <c r="B195" s="10">
        <v>35.326300000000003</v>
      </c>
      <c r="C195" s="10">
        <v>74.677599999999998</v>
      </c>
      <c r="D195" s="9">
        <v>-29.51</v>
      </c>
      <c r="E195" s="11">
        <v>6830</v>
      </c>
      <c r="F195" s="17">
        <f t="shared" si="2"/>
        <v>6377827.3313167645</v>
      </c>
    </row>
    <row r="196" spans="1:6" x14ac:dyDescent="0.25">
      <c r="A196" s="9" t="s">
        <v>211</v>
      </c>
      <c r="B196" s="10">
        <v>36.057299999999998</v>
      </c>
      <c r="C196" s="10">
        <v>74.957999999999998</v>
      </c>
      <c r="D196" s="9">
        <v>-29.85</v>
      </c>
      <c r="E196" s="11">
        <v>7027</v>
      </c>
      <c r="F196" s="17">
        <f t="shared" si="2"/>
        <v>6377766.1347673377</v>
      </c>
    </row>
    <row r="197" spans="1:6" x14ac:dyDescent="0.25">
      <c r="A197" s="9" t="s">
        <v>191</v>
      </c>
      <c r="B197" s="10">
        <v>36.517200000000003</v>
      </c>
      <c r="C197" s="10">
        <v>71.9208</v>
      </c>
      <c r="D197" s="9">
        <v>-30.66</v>
      </c>
      <c r="E197" s="11">
        <v>7140</v>
      </c>
      <c r="F197" s="17">
        <f t="shared" si="2"/>
        <v>6377714.966992029</v>
      </c>
    </row>
    <row r="198" spans="1:6" x14ac:dyDescent="0.25">
      <c r="A198" s="9" t="s">
        <v>239</v>
      </c>
      <c r="B198" s="10">
        <v>35.849200000000003</v>
      </c>
      <c r="C198" s="10">
        <v>76.490600000000001</v>
      </c>
      <c r="D198" s="9">
        <v>-22.57</v>
      </c>
      <c r="E198" s="11">
        <v>6858</v>
      </c>
      <c r="F198" s="17">
        <f t="shared" si="2"/>
        <v>6377678.0512993643</v>
      </c>
    </row>
    <row r="199" spans="1:6" x14ac:dyDescent="0.25">
      <c r="A199" s="9" t="s">
        <v>247</v>
      </c>
      <c r="B199" s="10">
        <v>35.703099999999999</v>
      </c>
      <c r="C199" s="10">
        <v>76.410200000000003</v>
      </c>
      <c r="D199" s="9">
        <v>-23.46</v>
      </c>
      <c r="E199" s="11">
        <v>6781</v>
      </c>
      <c r="F199" s="17">
        <f t="shared" si="2"/>
        <v>6377651.7509586951</v>
      </c>
    </row>
    <row r="200" spans="1:6" x14ac:dyDescent="0.25">
      <c r="A200" s="9" t="s">
        <v>317</v>
      </c>
      <c r="B200" s="10">
        <v>33.9833</v>
      </c>
      <c r="C200" s="10">
        <v>77.433300000000003</v>
      </c>
      <c r="D200" s="9">
        <v>-24.11</v>
      </c>
      <c r="E200" s="11">
        <v>6137</v>
      </c>
      <c r="F200" s="17">
        <f t="shared" si="2"/>
        <v>6377607.220323843</v>
      </c>
    </row>
    <row r="201" spans="1:6" x14ac:dyDescent="0.25">
      <c r="A201" s="9" t="s">
        <v>227</v>
      </c>
      <c r="B201" s="10">
        <v>36.412500000000001</v>
      </c>
      <c r="C201" s="10">
        <v>87.384200000000007</v>
      </c>
      <c r="D201" s="9">
        <v>-38.46</v>
      </c>
      <c r="E201" s="11">
        <v>6973</v>
      </c>
      <c r="F201" s="17">
        <f t="shared" si="2"/>
        <v>6377577.4313663682</v>
      </c>
    </row>
    <row r="202" spans="1:6" x14ac:dyDescent="0.25">
      <c r="A202" s="9" t="s">
        <v>209</v>
      </c>
      <c r="B202" s="10">
        <v>36.671700000000001</v>
      </c>
      <c r="C202" s="10">
        <v>72.231700000000004</v>
      </c>
      <c r="D202" s="9">
        <v>-30.33</v>
      </c>
      <c r="E202" s="11">
        <v>7038</v>
      </c>
      <c r="F202" s="17">
        <f t="shared" si="2"/>
        <v>6377558.2320775557</v>
      </c>
    </row>
    <row r="203" spans="1:6" x14ac:dyDescent="0.25">
      <c r="A203" s="9" t="s">
        <v>91</v>
      </c>
      <c r="B203" s="10">
        <v>38.633299999999998</v>
      </c>
      <c r="C203" s="10">
        <v>75.333299999999994</v>
      </c>
      <c r="D203" s="9">
        <v>-33.979999999999997</v>
      </c>
      <c r="E203" s="11">
        <v>7719</v>
      </c>
      <c r="F203" s="17">
        <f t="shared" si="2"/>
        <v>6377529.046567847</v>
      </c>
    </row>
    <row r="204" spans="1:6" x14ac:dyDescent="0.25">
      <c r="A204" s="9" t="s">
        <v>119</v>
      </c>
      <c r="B204" s="10">
        <v>38.2759</v>
      </c>
      <c r="C204" s="10">
        <v>75.116100000000003</v>
      </c>
      <c r="D204" s="9">
        <v>-30.75</v>
      </c>
      <c r="E204" s="11">
        <v>7546</v>
      </c>
      <c r="F204" s="17">
        <f t="shared" ref="F204:F221" si="3">(((_a^4*COS(B204*PI()/180)^2+_b^4*SIN(B204*PI()/180)^2)/(_a^2*COS(B204*PI()/180)^2+_b^2*SIN(B204*PI()/180)^2))+2*(D204+E204)*(_a^2*COS(B204*PI()/180)^2+_b^2*SIN(B204*PI()/180)^2)^0.5+(D204+E204)^2)^0.5</f>
        <v>6377488.9548257887</v>
      </c>
    </row>
    <row r="205" spans="1:6" x14ac:dyDescent="0.25">
      <c r="A205" s="9" t="s">
        <v>305</v>
      </c>
      <c r="B205" s="10">
        <v>34.798299999999998</v>
      </c>
      <c r="C205" s="10">
        <v>99.462500000000006</v>
      </c>
      <c r="D205" s="9">
        <v>-38.35</v>
      </c>
      <c r="E205" s="11">
        <v>6282</v>
      </c>
      <c r="F205" s="17">
        <f t="shared" si="3"/>
        <v>6377455.2894773055</v>
      </c>
    </row>
    <row r="206" spans="1:6" x14ac:dyDescent="0.25">
      <c r="A206" s="9" t="s">
        <v>231</v>
      </c>
      <c r="B206" s="10">
        <v>36.775799999999997</v>
      </c>
      <c r="C206" s="10">
        <v>72.44</v>
      </c>
      <c r="D206" s="9">
        <v>-30.27</v>
      </c>
      <c r="E206" s="11">
        <v>6901</v>
      </c>
      <c r="F206" s="17">
        <f t="shared" si="3"/>
        <v>6377384.1388560506</v>
      </c>
    </row>
    <row r="207" spans="1:6" x14ac:dyDescent="0.25">
      <c r="A207" s="9" t="s">
        <v>274</v>
      </c>
      <c r="B207" s="10">
        <v>36.050199999999997</v>
      </c>
      <c r="C207" s="10">
        <v>74.825000000000003</v>
      </c>
      <c r="D207" s="9">
        <v>-30.39</v>
      </c>
      <c r="E207" s="11">
        <v>6574</v>
      </c>
      <c r="F207" s="17">
        <f t="shared" si="3"/>
        <v>6377315.1123325927</v>
      </c>
    </row>
    <row r="208" spans="1:6" x14ac:dyDescent="0.25">
      <c r="A208" s="9" t="s">
        <v>259</v>
      </c>
      <c r="B208" s="10">
        <v>36.333333333299997</v>
      </c>
      <c r="C208" s="10">
        <v>71.917000000000002</v>
      </c>
      <c r="D208" s="9">
        <v>-30.79</v>
      </c>
      <c r="E208" s="11">
        <v>6657</v>
      </c>
      <c r="F208" s="17">
        <f t="shared" si="3"/>
        <v>6377297.2502986845</v>
      </c>
    </row>
    <row r="209" spans="1:6" x14ac:dyDescent="0.25">
      <c r="A209" s="9" t="s">
        <v>277</v>
      </c>
      <c r="B209" s="10">
        <v>36.154200000000003</v>
      </c>
      <c r="C209" s="10">
        <v>72.327500000000001</v>
      </c>
      <c r="D209" s="9">
        <v>-30.28</v>
      </c>
      <c r="E209" s="11">
        <v>6551</v>
      </c>
      <c r="F209" s="17">
        <f t="shared" si="3"/>
        <v>6377255.3586860206</v>
      </c>
    </row>
    <row r="210" spans="1:6" x14ac:dyDescent="0.25">
      <c r="A210" s="9" t="s">
        <v>128</v>
      </c>
      <c r="B210" s="10">
        <v>38.916699999999999</v>
      </c>
      <c r="C210" s="10">
        <v>72.0167</v>
      </c>
      <c r="D210" s="9">
        <v>-32.67</v>
      </c>
      <c r="E210" s="11">
        <v>7495</v>
      </c>
      <c r="F210" s="17">
        <f t="shared" si="3"/>
        <v>6377203.2595655974</v>
      </c>
    </row>
    <row r="211" spans="1:6" x14ac:dyDescent="0.25">
      <c r="A211" s="9" t="s">
        <v>2289</v>
      </c>
      <c r="B211" s="10">
        <v>35.700000000000003</v>
      </c>
      <c r="C211" s="10">
        <v>76.48</v>
      </c>
      <c r="D211" s="9">
        <v>-23.05</v>
      </c>
      <c r="E211" s="11">
        <v>6010</v>
      </c>
      <c r="F211" s="17">
        <f t="shared" si="3"/>
        <v>6376882.2585089244</v>
      </c>
    </row>
    <row r="212" spans="1:6" x14ac:dyDescent="0.25">
      <c r="A212" s="9" t="s">
        <v>2284</v>
      </c>
      <c r="B212" s="10">
        <v>39.057299999999998</v>
      </c>
      <c r="C212" s="10">
        <v>72.009799999999998</v>
      </c>
      <c r="D212" s="9">
        <v>-33.19</v>
      </c>
      <c r="E212" s="11">
        <v>7105</v>
      </c>
      <c r="F212" s="17">
        <f t="shared" si="3"/>
        <v>6376761.5073121637</v>
      </c>
    </row>
    <row r="213" spans="1:6" x14ac:dyDescent="0.25">
      <c r="A213" s="9" t="s">
        <v>196</v>
      </c>
      <c r="B213" s="10">
        <v>39.342500000000001</v>
      </c>
      <c r="C213" s="10">
        <v>72.877600000000001</v>
      </c>
      <c r="D213" s="9">
        <v>-32.08</v>
      </c>
      <c r="E213" s="11">
        <v>7134</v>
      </c>
      <c r="F213" s="17">
        <f t="shared" si="3"/>
        <v>6376687.5231746268</v>
      </c>
    </row>
    <row r="214" spans="1:6" x14ac:dyDescent="0.25">
      <c r="A214" s="9" t="s">
        <v>196</v>
      </c>
      <c r="B214" s="10">
        <v>39.342500000000001</v>
      </c>
      <c r="C214" s="10">
        <v>72.877600000000001</v>
      </c>
      <c r="D214" s="9">
        <v>-32.08</v>
      </c>
      <c r="E214" s="11">
        <v>6974</v>
      </c>
      <c r="F214" s="17">
        <f t="shared" si="3"/>
        <v>6376527.5240391614</v>
      </c>
    </row>
    <row r="215" spans="1:6" x14ac:dyDescent="0.25">
      <c r="A215" s="9" t="s">
        <v>376</v>
      </c>
      <c r="B215" s="9">
        <v>35.953899999999997</v>
      </c>
      <c r="C215" s="10">
        <v>52.111899999999999</v>
      </c>
      <c r="D215" s="9">
        <v>0.86</v>
      </c>
      <c r="E215" s="11">
        <v>5610</v>
      </c>
      <c r="F215" s="17">
        <f t="shared" si="3"/>
        <v>6376416.462034828</v>
      </c>
    </row>
    <row r="216" spans="1:6" x14ac:dyDescent="0.25">
      <c r="A216" s="9" t="s">
        <v>372</v>
      </c>
      <c r="B216" s="9">
        <v>36.197800000000001</v>
      </c>
      <c r="C216" s="10">
        <v>74.084699999999998</v>
      </c>
      <c r="D216" s="9">
        <v>-32.18</v>
      </c>
      <c r="E216" s="11">
        <v>5639</v>
      </c>
      <c r="F216" s="17">
        <f t="shared" si="3"/>
        <v>6376325.9958738787</v>
      </c>
    </row>
    <row r="217" spans="1:6" x14ac:dyDescent="0.25">
      <c r="A217" s="9" t="s">
        <v>138</v>
      </c>
      <c r="B217" s="10">
        <v>42.035800000000002</v>
      </c>
      <c r="C217" s="10">
        <v>80.129199999999997</v>
      </c>
      <c r="D217" s="9">
        <v>-38.229999999999997</v>
      </c>
      <c r="E217" s="11">
        <v>7439</v>
      </c>
      <c r="F217" s="17">
        <f t="shared" si="3"/>
        <v>6375994.1322072195</v>
      </c>
    </row>
    <row r="218" spans="1:6" x14ac:dyDescent="0.25">
      <c r="A218" s="9" t="s">
        <v>212</v>
      </c>
      <c r="B218" s="10">
        <v>42.210799999999999</v>
      </c>
      <c r="C218" s="10">
        <v>80.174999999999997</v>
      </c>
      <c r="D218" s="9">
        <v>-38.020000000000003</v>
      </c>
      <c r="E218" s="11">
        <v>7010</v>
      </c>
      <c r="F218" s="17">
        <f t="shared" si="3"/>
        <v>6375500.4136707326</v>
      </c>
    </row>
    <row r="219" spans="1:6" x14ac:dyDescent="0.25">
      <c r="A219" s="9" t="s">
        <v>369</v>
      </c>
      <c r="B219" s="9">
        <v>43.354999999999997</v>
      </c>
      <c r="C219" s="10">
        <v>42.4392</v>
      </c>
      <c r="D219" s="9">
        <v>23</v>
      </c>
      <c r="E219" s="11">
        <v>5642</v>
      </c>
      <c r="F219" s="17">
        <f t="shared" si="3"/>
        <v>6373767.9775949335</v>
      </c>
    </row>
    <row r="220" spans="1:6" x14ac:dyDescent="0.25">
      <c r="A220" s="9" t="s">
        <v>337</v>
      </c>
      <c r="B220" s="9">
        <v>60.5672</v>
      </c>
      <c r="C220" s="10">
        <v>-140.40280000000001</v>
      </c>
      <c r="D220" s="9">
        <v>16.46</v>
      </c>
      <c r="E220" s="11">
        <v>5959</v>
      </c>
      <c r="F220" s="17">
        <f t="shared" si="3"/>
        <v>6367924.5954692038</v>
      </c>
    </row>
    <row r="221" spans="1:6" x14ac:dyDescent="0.25">
      <c r="A221" s="9" t="s">
        <v>311</v>
      </c>
      <c r="B221" s="10">
        <v>63.069400000000002</v>
      </c>
      <c r="C221" s="10">
        <v>-151.00720000000001</v>
      </c>
      <c r="D221" s="9">
        <v>16.809999999999999</v>
      </c>
      <c r="E221" s="11">
        <v>6168</v>
      </c>
      <c r="F221" s="17">
        <f t="shared" si="3"/>
        <v>6367353.0453966856</v>
      </c>
    </row>
  </sheetData>
  <autoFilter ref="A11:F221">
    <sortState ref="A12:F221">
      <sortCondition descending="1" ref="F11:F22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3"/>
  <sheetViews>
    <sheetView workbookViewId="0">
      <selection activeCell="N17" sqref="N17"/>
    </sheetView>
  </sheetViews>
  <sheetFormatPr defaultRowHeight="15.75" x14ac:dyDescent="0.3"/>
  <cols>
    <col min="1" max="1" width="16.42578125" style="12" customWidth="1"/>
    <col min="2" max="6" width="10.85546875" style="12" customWidth="1"/>
    <col min="7" max="16384" width="9.140625" style="12"/>
  </cols>
  <sheetData>
    <row r="1" spans="1:6" ht="17.25" x14ac:dyDescent="0.3">
      <c r="A1" s="1" t="s">
        <v>0</v>
      </c>
      <c r="B1" s="3" t="s">
        <v>3</v>
      </c>
      <c r="C1" s="3"/>
    </row>
    <row r="2" spans="1:6" ht="17.25" x14ac:dyDescent="0.3">
      <c r="A2" s="1" t="s">
        <v>1</v>
      </c>
      <c r="B2" s="3" t="s">
        <v>2326</v>
      </c>
      <c r="C2" s="3"/>
    </row>
    <row r="3" spans="1:6" ht="17.25" x14ac:dyDescent="0.3">
      <c r="A3" s="1" t="s">
        <v>2</v>
      </c>
      <c r="B3" s="4">
        <v>41625</v>
      </c>
      <c r="C3" s="4"/>
    </row>
    <row r="5" spans="1:6" ht="24.75" thickBot="1" x14ac:dyDescent="0.35">
      <c r="A5" s="13" t="s">
        <v>1964</v>
      </c>
      <c r="B5" s="14" t="s">
        <v>2301</v>
      </c>
      <c r="C5" s="14" t="s">
        <v>2302</v>
      </c>
      <c r="D5" s="14" t="s">
        <v>2300</v>
      </c>
      <c r="E5" s="14" t="s">
        <v>2304</v>
      </c>
      <c r="F5" s="14" t="s">
        <v>2303</v>
      </c>
    </row>
    <row r="6" spans="1:6" ht="16.5" thickTop="1" x14ac:dyDescent="0.3">
      <c r="A6" s="9" t="s">
        <v>309</v>
      </c>
      <c r="B6" s="10">
        <v>-1.4691669999999999</v>
      </c>
      <c r="C6" s="10">
        <v>-78.816999999999993</v>
      </c>
      <c r="D6" s="9">
        <v>25.96</v>
      </c>
      <c r="E6" s="11">
        <v>6267</v>
      </c>
      <c r="F6" s="17">
        <v>6384416.019943432</v>
      </c>
    </row>
    <row r="7" spans="1:6" x14ac:dyDescent="0.3">
      <c r="A7" s="9" t="s">
        <v>248</v>
      </c>
      <c r="B7" s="10">
        <v>-9.1219999999999999</v>
      </c>
      <c r="C7" s="10">
        <v>-76.603999999999999</v>
      </c>
      <c r="D7" s="9">
        <v>21.02</v>
      </c>
      <c r="E7" s="11">
        <v>6768</v>
      </c>
      <c r="F7" s="17">
        <v>6384392.9134815298</v>
      </c>
    </row>
    <row r="8" spans="1:6" x14ac:dyDescent="0.3">
      <c r="A8" s="9" t="s">
        <v>261</v>
      </c>
      <c r="B8" s="10">
        <v>-9.1216666666666608</v>
      </c>
      <c r="C8" s="10">
        <v>-76.603999999999999</v>
      </c>
      <c r="D8" s="9">
        <v>21.01</v>
      </c>
      <c r="E8" s="11">
        <v>6655</v>
      </c>
      <c r="F8" s="17">
        <v>6384279.9421823723</v>
      </c>
    </row>
    <row r="9" spans="1:6" x14ac:dyDescent="0.3">
      <c r="A9" s="9" t="s">
        <v>267</v>
      </c>
      <c r="B9" s="10">
        <v>-10.2666666666666</v>
      </c>
      <c r="C9" s="10">
        <v>-76.900000000000006</v>
      </c>
      <c r="D9" s="9">
        <v>25.64</v>
      </c>
      <c r="E9" s="11">
        <v>6635</v>
      </c>
      <c r="F9" s="17">
        <v>6384123.8319278983</v>
      </c>
    </row>
    <row r="10" spans="1:6" x14ac:dyDescent="0.3">
      <c r="A10" s="9" t="s">
        <v>347</v>
      </c>
      <c r="B10" s="9">
        <v>-0.68410000000000004</v>
      </c>
      <c r="C10" s="10">
        <v>-78.438000000000002</v>
      </c>
      <c r="D10" s="9">
        <v>27.46</v>
      </c>
      <c r="E10" s="11">
        <v>5897</v>
      </c>
      <c r="F10" s="17">
        <v>6384058.4370295666</v>
      </c>
    </row>
    <row r="11" spans="1:6" x14ac:dyDescent="0.3">
      <c r="A11" s="9" t="s">
        <v>294</v>
      </c>
      <c r="B11" s="10">
        <v>-9.0273000000000003</v>
      </c>
      <c r="C11" s="10">
        <v>-77.662800000000004</v>
      </c>
      <c r="D11" s="9">
        <v>20.63</v>
      </c>
      <c r="E11" s="11">
        <v>6395</v>
      </c>
      <c r="F11" s="17">
        <v>6384030.4460808132</v>
      </c>
    </row>
    <row r="12" spans="1:6" x14ac:dyDescent="0.3">
      <c r="A12" s="9" t="s">
        <v>349</v>
      </c>
      <c r="B12" s="9">
        <v>-3.0758000000000001</v>
      </c>
      <c r="C12" s="10">
        <v>37.352800000000002</v>
      </c>
      <c r="D12" s="9">
        <v>-16.260000000000002</v>
      </c>
      <c r="E12" s="11">
        <v>5895</v>
      </c>
      <c r="F12" s="17">
        <v>6383954.684581182</v>
      </c>
    </row>
    <row r="13" spans="1:6" x14ac:dyDescent="0.3">
      <c r="A13" s="9" t="s">
        <v>2292</v>
      </c>
      <c r="B13" s="9">
        <v>2.9000000000000001E-2</v>
      </c>
      <c r="C13" s="10">
        <v>-77.986000000000004</v>
      </c>
      <c r="D13" s="9">
        <v>24.45</v>
      </c>
      <c r="E13" s="11">
        <v>5790</v>
      </c>
      <c r="F13" s="17">
        <v>6383951.4445673618</v>
      </c>
    </row>
    <row r="14" spans="1:6" x14ac:dyDescent="0.3">
      <c r="A14" s="9" t="s">
        <v>360</v>
      </c>
      <c r="B14" s="9">
        <v>-0.48499999999999999</v>
      </c>
      <c r="C14" s="10">
        <v>-78.140799999999999</v>
      </c>
      <c r="D14" s="9">
        <v>26.06</v>
      </c>
      <c r="E14" s="11">
        <v>5753</v>
      </c>
      <c r="F14" s="17">
        <v>6383914.5405439707</v>
      </c>
    </row>
    <row r="15" spans="1:6" x14ac:dyDescent="0.3">
      <c r="A15" s="9" t="s">
        <v>301</v>
      </c>
      <c r="B15" s="10">
        <v>-10.294700000000001</v>
      </c>
      <c r="C15" s="10">
        <v>-76.8917</v>
      </c>
      <c r="D15" s="9">
        <v>25.78</v>
      </c>
      <c r="E15" s="11">
        <v>6344</v>
      </c>
      <c r="F15" s="17">
        <v>6383829.3261770951</v>
      </c>
    </row>
    <row r="16" spans="1:6" x14ac:dyDescent="0.3">
      <c r="A16" s="9" t="s">
        <v>340</v>
      </c>
      <c r="B16" s="9">
        <v>-8.8788999999999998</v>
      </c>
      <c r="C16" s="10">
        <v>-77.653599999999997</v>
      </c>
      <c r="D16" s="9">
        <v>18.96</v>
      </c>
      <c r="E16" s="11">
        <v>5947</v>
      </c>
      <c r="F16" s="17">
        <v>6383597.6704062633</v>
      </c>
    </row>
    <row r="17" spans="1:6" x14ac:dyDescent="0.3">
      <c r="A17" s="9" t="s">
        <v>362</v>
      </c>
      <c r="B17" s="9">
        <v>-9.0015999999999998</v>
      </c>
      <c r="C17" s="10">
        <v>-77.629199999999997</v>
      </c>
      <c r="D17" s="9">
        <v>20.38</v>
      </c>
      <c r="E17" s="11">
        <v>5752</v>
      </c>
      <c r="F17" s="17">
        <v>6383390.1415571077</v>
      </c>
    </row>
    <row r="18" spans="1:6" x14ac:dyDescent="0.3">
      <c r="A18" s="9" t="s">
        <v>308</v>
      </c>
      <c r="B18" s="10">
        <v>-13.333600000000001</v>
      </c>
      <c r="C18" s="10">
        <v>-72.544399999999996</v>
      </c>
      <c r="D18" s="9">
        <v>42.59</v>
      </c>
      <c r="E18" s="11">
        <v>6271</v>
      </c>
      <c r="F18" s="17">
        <v>6383322.2275042804</v>
      </c>
    </row>
    <row r="19" spans="1:6" x14ac:dyDescent="0.3">
      <c r="A19" s="9" t="s">
        <v>357</v>
      </c>
      <c r="B19" s="9">
        <v>-10.837999999999999</v>
      </c>
      <c r="C19" s="10">
        <v>-73.686999999999998</v>
      </c>
      <c r="D19" s="9">
        <v>27.24</v>
      </c>
      <c r="E19" s="11">
        <v>5776</v>
      </c>
      <c r="F19" s="17">
        <v>6383190.2503094235</v>
      </c>
    </row>
    <row r="20" spans="1:6" x14ac:dyDescent="0.3">
      <c r="A20" s="9" t="s">
        <v>291</v>
      </c>
      <c r="B20" s="10">
        <v>-15.520300000000001</v>
      </c>
      <c r="C20" s="10">
        <v>-72.657200000000003</v>
      </c>
      <c r="D20" s="9">
        <v>43.61</v>
      </c>
      <c r="E20" s="11">
        <v>6425</v>
      </c>
      <c r="F20" s="17">
        <v>6383086.3690797165</v>
      </c>
    </row>
    <row r="21" spans="1:6" x14ac:dyDescent="0.3">
      <c r="A21" s="9" t="s">
        <v>2286</v>
      </c>
      <c r="B21" s="10">
        <v>-15.853300000000001</v>
      </c>
      <c r="C21" s="10">
        <v>-68.540800000000004</v>
      </c>
      <c r="D21" s="9">
        <v>46.18</v>
      </c>
      <c r="E21" s="11">
        <v>6427</v>
      </c>
      <c r="F21" s="17">
        <v>6383026.6957934322</v>
      </c>
    </row>
    <row r="22" spans="1:6" x14ac:dyDescent="0.3">
      <c r="A22" s="9" t="s">
        <v>295</v>
      </c>
      <c r="B22" s="10">
        <v>-15.816700000000001</v>
      </c>
      <c r="C22" s="10">
        <v>-68.533299999999997</v>
      </c>
      <c r="D22" s="9">
        <v>46.02</v>
      </c>
      <c r="E22" s="11">
        <v>6368</v>
      </c>
      <c r="F22" s="17">
        <v>6382974.6568662226</v>
      </c>
    </row>
    <row r="23" spans="1:6" x14ac:dyDescent="0.3">
      <c r="A23" s="9" t="s">
        <v>285</v>
      </c>
      <c r="B23" s="10">
        <v>-16.6539</v>
      </c>
      <c r="C23" s="10">
        <v>-67.784700000000001</v>
      </c>
      <c r="D23" s="9">
        <v>41.82</v>
      </c>
      <c r="E23" s="11">
        <v>6462</v>
      </c>
      <c r="F23" s="17">
        <v>6382897.8910653079</v>
      </c>
    </row>
    <row r="24" spans="1:6" x14ac:dyDescent="0.3">
      <c r="A24" s="9" t="s">
        <v>304</v>
      </c>
      <c r="B24" s="10">
        <v>-15.816700000000001</v>
      </c>
      <c r="C24" s="10">
        <v>-71.883300000000006</v>
      </c>
      <c r="D24" s="9">
        <v>44.08</v>
      </c>
      <c r="E24" s="11">
        <v>6288</v>
      </c>
      <c r="F24" s="17">
        <v>6382892.7169923624</v>
      </c>
    </row>
    <row r="25" spans="1:6" x14ac:dyDescent="0.3">
      <c r="A25" s="9" t="s">
        <v>278</v>
      </c>
      <c r="B25" s="10">
        <v>-18.108000000000001</v>
      </c>
      <c r="C25" s="10">
        <v>-68.882999999999996</v>
      </c>
      <c r="D25" s="9">
        <v>44.28</v>
      </c>
      <c r="E25" s="11">
        <v>6542</v>
      </c>
      <c r="F25" s="17">
        <v>6382673.0695536742</v>
      </c>
    </row>
    <row r="26" spans="1:6" x14ac:dyDescent="0.3">
      <c r="A26" s="9" t="s">
        <v>322</v>
      </c>
      <c r="B26" s="10">
        <v>-15.985799999999999</v>
      </c>
      <c r="C26" s="10">
        <v>-68.381699999999995</v>
      </c>
      <c r="D26" s="9">
        <v>45.83</v>
      </c>
      <c r="E26" s="11">
        <v>6074</v>
      </c>
      <c r="F26" s="17">
        <v>6382647.4432991389</v>
      </c>
    </row>
    <row r="27" spans="1:6" x14ac:dyDescent="0.3">
      <c r="A27" s="9" t="s">
        <v>328</v>
      </c>
      <c r="B27" s="10">
        <v>-15.816700000000001</v>
      </c>
      <c r="C27" s="10">
        <v>-71.883300000000006</v>
      </c>
      <c r="D27" s="9">
        <v>44.08</v>
      </c>
      <c r="E27" s="11">
        <v>6025</v>
      </c>
      <c r="F27" s="17">
        <v>6382629.7173972512</v>
      </c>
    </row>
    <row r="28" spans="1:6" x14ac:dyDescent="0.3">
      <c r="A28" s="9" t="s">
        <v>320</v>
      </c>
      <c r="B28" s="10">
        <v>-16.262499999999999</v>
      </c>
      <c r="C28" s="10">
        <v>-68.153999999999996</v>
      </c>
      <c r="D28" s="9">
        <v>44.49</v>
      </c>
      <c r="E28" s="11">
        <v>6088</v>
      </c>
      <c r="F28" s="17">
        <v>6382605.3875869634</v>
      </c>
    </row>
    <row r="29" spans="1:6" x14ac:dyDescent="0.3">
      <c r="A29" s="9" t="s">
        <v>323</v>
      </c>
      <c r="B29" s="10">
        <v>-16.191400000000002</v>
      </c>
      <c r="C29" s="10">
        <v>-71.529700000000005</v>
      </c>
      <c r="D29" s="9">
        <v>43.28</v>
      </c>
      <c r="E29" s="11">
        <v>6057</v>
      </c>
      <c r="F29" s="17">
        <v>6382587.3173706904</v>
      </c>
    </row>
    <row r="30" spans="1:6" x14ac:dyDescent="0.3">
      <c r="A30" s="9" t="s">
        <v>2287</v>
      </c>
      <c r="B30" s="10">
        <v>-18.166667</v>
      </c>
      <c r="C30" s="10">
        <v>-69.150000000000006</v>
      </c>
      <c r="D30" s="9">
        <v>44.5</v>
      </c>
      <c r="E30" s="11">
        <v>6348</v>
      </c>
      <c r="F30" s="17">
        <v>6382466.4221267719</v>
      </c>
    </row>
    <row r="31" spans="1:6" x14ac:dyDescent="0.3">
      <c r="A31" s="9" t="s">
        <v>307</v>
      </c>
      <c r="B31" s="10">
        <v>-18.125800000000002</v>
      </c>
      <c r="C31" s="10">
        <v>-69.127499999999998</v>
      </c>
      <c r="D31" s="9">
        <v>44.51</v>
      </c>
      <c r="E31" s="11">
        <v>6282</v>
      </c>
      <c r="F31" s="17">
        <v>6382409.3996830797</v>
      </c>
    </row>
    <row r="32" spans="1:6" x14ac:dyDescent="0.3">
      <c r="A32" s="9" t="s">
        <v>354</v>
      </c>
      <c r="B32" s="9">
        <v>-16.294</v>
      </c>
      <c r="C32" s="10">
        <v>-71.409000000000006</v>
      </c>
      <c r="D32" s="9">
        <v>43.09</v>
      </c>
      <c r="E32" s="11">
        <v>5822</v>
      </c>
      <c r="F32" s="17">
        <v>6382331.7059014738</v>
      </c>
    </row>
    <row r="33" spans="1:6" x14ac:dyDescent="0.3">
      <c r="A33" s="9" t="s">
        <v>24</v>
      </c>
      <c r="B33" s="10">
        <v>27.988099999999999</v>
      </c>
      <c r="C33" s="10">
        <v>86.925299999999993</v>
      </c>
      <c r="D33" s="9">
        <v>-28.73</v>
      </c>
      <c r="E33" s="11">
        <v>8848</v>
      </c>
      <c r="F33" s="17">
        <v>6382277.4123109896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RawWikipediaList</vt:lpstr>
      <vt:lpstr>MountainList</vt:lpstr>
      <vt:lpstr>Trial</vt:lpstr>
      <vt:lpstr>CenterDistances</vt:lpstr>
      <vt:lpstr>ShortList</vt:lpstr>
      <vt:lpstr>_a</vt:lpstr>
      <vt:lpstr>_b</vt:lpstr>
      <vt:lpstr>_uname</vt:lpstr>
      <vt:lpstr>MountainList!List_of_mountains_by_elevation</vt:lpstr>
      <vt:lpstr>RawWikipediaList!List_of_mountains_by_elevation</vt:lpstr>
    </vt:vector>
  </TitlesOfParts>
  <Company>Calix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Optics Support Plans</dc:title>
  <dc:subject>Optics Support Plans</dc:subject>
  <dc:creator>Mark Biegert</dc:creator>
  <cp:lastModifiedBy>Mark Biegert</cp:lastModifiedBy>
  <dcterms:created xsi:type="dcterms:W3CDTF">2013-12-17T16:02:21Z</dcterms:created>
  <dcterms:modified xsi:type="dcterms:W3CDTF">2015-01-03T21:30:41Z</dcterms:modified>
</cp:coreProperties>
</file>